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0.7.1 备份\2020.7-2020.8\推免2020\2021年推免2010.8\2017级各专业学分总览和排名公示 2020.8.15\"/>
    </mc:Choice>
  </mc:AlternateContent>
  <bookViews>
    <workbookView xWindow="0" yWindow="0" windowWidth="19890" windowHeight="7590"/>
  </bookViews>
  <sheets>
    <sheet name="环境科学专业" sheetId="2" r:id="rId1"/>
    <sheet name="环境工程专业" sheetId="3" r:id="rId2"/>
    <sheet name="资源循环专业" sheetId="4" r:id="rId3"/>
  </sheets>
  <externalReferences>
    <externalReference r:id="rId4"/>
  </externalReferences>
  <definedNames>
    <definedName name="_xlnm._FilterDatabase" localSheetId="1" hidden="1">环境工程专业!$A$1:$H$44</definedName>
    <definedName name="_xlnm._FilterDatabase" localSheetId="0" hidden="1">环境科学专业!$B$1:$H$48</definedName>
    <definedName name="_xlnm._FilterDatabase" localSheetId="2" hidden="1">资源循环专业!$A$1:$H$25</definedName>
  </definedNames>
  <calcPr calcId="162913"/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G1" i="2"/>
  <c r="A4" i="2"/>
  <c r="B4" i="2"/>
  <c r="C4" i="2"/>
  <c r="D4" i="2"/>
  <c r="E4" i="2"/>
  <c r="F4" i="2"/>
  <c r="G4" i="2"/>
  <c r="A30" i="2"/>
  <c r="B30" i="2"/>
  <c r="C30" i="2"/>
  <c r="D30" i="2"/>
  <c r="E30" i="2"/>
  <c r="F30" i="2"/>
  <c r="G30" i="2"/>
  <c r="A35" i="2"/>
  <c r="B35" i="2"/>
  <c r="C35" i="2"/>
  <c r="D35" i="2"/>
  <c r="E35" i="2"/>
  <c r="F35" i="2"/>
  <c r="G35" i="2"/>
  <c r="A26" i="2"/>
  <c r="B26" i="2"/>
  <c r="C26" i="2"/>
  <c r="D26" i="2"/>
  <c r="E26" i="2"/>
  <c r="F26" i="2"/>
  <c r="G26" i="2"/>
  <c r="A11" i="2"/>
  <c r="B11" i="2"/>
  <c r="C11" i="2"/>
  <c r="D11" i="2"/>
  <c r="E11" i="2"/>
  <c r="F11" i="2"/>
  <c r="G11" i="2"/>
  <c r="A32" i="2"/>
  <c r="B32" i="2"/>
  <c r="C32" i="2"/>
  <c r="D32" i="2"/>
  <c r="E32" i="2"/>
  <c r="F32" i="2"/>
  <c r="G32" i="2"/>
  <c r="A42" i="2"/>
  <c r="B42" i="2"/>
  <c r="C42" i="2"/>
  <c r="D42" i="2"/>
  <c r="E42" i="2"/>
  <c r="F42" i="2"/>
  <c r="G42" i="2"/>
  <c r="A6" i="2"/>
  <c r="B6" i="2"/>
  <c r="C6" i="2"/>
  <c r="D6" i="2"/>
  <c r="E6" i="2"/>
  <c r="F6" i="2"/>
  <c r="G6" i="2"/>
  <c r="A2" i="2"/>
  <c r="B2" i="2"/>
  <c r="C2" i="2"/>
  <c r="D2" i="2"/>
  <c r="E2" i="2"/>
  <c r="F2" i="2"/>
  <c r="G2" i="2"/>
  <c r="A43" i="2"/>
  <c r="B43" i="2"/>
  <c r="C43" i="2"/>
  <c r="D43" i="2"/>
  <c r="E43" i="2"/>
  <c r="F43" i="2"/>
  <c r="G43" i="2"/>
  <c r="A38" i="2"/>
  <c r="B38" i="2"/>
  <c r="C38" i="2"/>
  <c r="D38" i="2"/>
  <c r="E38" i="2"/>
  <c r="F38" i="2"/>
  <c r="G38" i="2"/>
  <c r="A45" i="2"/>
  <c r="B45" i="2"/>
  <c r="C45" i="2"/>
  <c r="D45" i="2"/>
  <c r="E45" i="2"/>
  <c r="F45" i="2"/>
  <c r="G45" i="2"/>
  <c r="A18" i="2"/>
  <c r="B18" i="2"/>
  <c r="C18" i="2"/>
  <c r="D18" i="2"/>
  <c r="E18" i="2"/>
  <c r="F18" i="2"/>
  <c r="G18" i="2"/>
  <c r="A27" i="2"/>
  <c r="B27" i="2"/>
  <c r="C27" i="2"/>
  <c r="D27" i="2"/>
  <c r="E27" i="2"/>
  <c r="F27" i="2"/>
  <c r="G27" i="2"/>
  <c r="A17" i="2"/>
  <c r="B17" i="2"/>
  <c r="C17" i="2"/>
  <c r="D17" i="2"/>
  <c r="E17" i="2"/>
  <c r="F17" i="2"/>
  <c r="G17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13" i="2"/>
  <c r="B13" i="2"/>
  <c r="C13" i="2"/>
  <c r="D13" i="2"/>
  <c r="E13" i="2"/>
  <c r="F13" i="2"/>
  <c r="G13" i="2"/>
  <c r="A19" i="2"/>
  <c r="B19" i="2"/>
  <c r="C19" i="2"/>
  <c r="D19" i="2"/>
  <c r="E19" i="2"/>
  <c r="F19" i="2"/>
  <c r="G19" i="2"/>
  <c r="A48" i="2"/>
  <c r="B48" i="2"/>
  <c r="C48" i="2"/>
  <c r="D48" i="2"/>
  <c r="E48" i="2"/>
  <c r="F48" i="2"/>
  <c r="G48" i="2"/>
  <c r="A5" i="2"/>
  <c r="B5" i="2"/>
  <c r="C5" i="2"/>
  <c r="D5" i="2"/>
  <c r="E5" i="2"/>
  <c r="F5" i="2"/>
  <c r="G5" i="2"/>
  <c r="A37" i="2"/>
  <c r="B37" i="2"/>
  <c r="C37" i="2"/>
  <c r="D37" i="2"/>
  <c r="E37" i="2"/>
  <c r="F37" i="2"/>
  <c r="G37" i="2"/>
  <c r="A29" i="2"/>
  <c r="B29" i="2"/>
  <c r="C29" i="2"/>
  <c r="D29" i="2"/>
  <c r="E29" i="2"/>
  <c r="F29" i="2"/>
  <c r="G29" i="2"/>
  <c r="A34" i="2"/>
  <c r="B34" i="2"/>
  <c r="C34" i="2"/>
  <c r="D34" i="2"/>
  <c r="E34" i="2"/>
  <c r="F34" i="2"/>
  <c r="G34" i="2"/>
  <c r="A10" i="2"/>
  <c r="B10" i="2"/>
  <c r="C10" i="2"/>
  <c r="D10" i="2"/>
  <c r="E10" i="2"/>
  <c r="F10" i="2"/>
  <c r="G10" i="2"/>
  <c r="A20" i="2"/>
  <c r="B20" i="2"/>
  <c r="C20" i="2"/>
  <c r="D20" i="2"/>
  <c r="E20" i="2"/>
  <c r="F20" i="2"/>
  <c r="G20" i="2"/>
  <c r="A31" i="2"/>
  <c r="B31" i="2"/>
  <c r="C31" i="2"/>
  <c r="D31" i="2"/>
  <c r="E31" i="2"/>
  <c r="F31" i="2"/>
  <c r="G31" i="2"/>
  <c r="A36" i="2"/>
  <c r="B36" i="2"/>
  <c r="C36" i="2"/>
  <c r="D36" i="2"/>
  <c r="E36" i="2"/>
  <c r="F36" i="2"/>
  <c r="G36" i="2"/>
  <c r="A46" i="2"/>
  <c r="B46" i="2"/>
  <c r="C46" i="2"/>
  <c r="D46" i="2"/>
  <c r="E46" i="2"/>
  <c r="F46" i="2"/>
  <c r="G46" i="2"/>
  <c r="A9" i="2"/>
  <c r="B9" i="2"/>
  <c r="C9" i="2"/>
  <c r="D9" i="2"/>
  <c r="E9" i="2"/>
  <c r="F9" i="2"/>
  <c r="G9" i="2"/>
  <c r="A21" i="2"/>
  <c r="B21" i="2"/>
  <c r="C21" i="2"/>
  <c r="D21" i="2"/>
  <c r="E21" i="2"/>
  <c r="F21" i="2"/>
  <c r="G21" i="2"/>
  <c r="A15" i="2"/>
  <c r="B15" i="2"/>
  <c r="C15" i="2"/>
  <c r="D15" i="2"/>
  <c r="E15" i="2"/>
  <c r="F15" i="2"/>
  <c r="G15" i="2"/>
  <c r="A44" i="2"/>
  <c r="B44" i="2"/>
  <c r="C44" i="2"/>
  <c r="D44" i="2"/>
  <c r="E44" i="2"/>
  <c r="F44" i="2"/>
  <c r="G44" i="2"/>
  <c r="A23" i="2"/>
  <c r="B23" i="2"/>
  <c r="C23" i="2"/>
  <c r="D23" i="2"/>
  <c r="E23" i="2"/>
  <c r="F23" i="2"/>
  <c r="G23" i="2"/>
  <c r="A28" i="2"/>
  <c r="B28" i="2"/>
  <c r="C28" i="2"/>
  <c r="D28" i="2"/>
  <c r="E28" i="2"/>
  <c r="F28" i="2"/>
  <c r="G28" i="2"/>
  <c r="A16" i="2"/>
  <c r="B16" i="2"/>
  <c r="C16" i="2"/>
  <c r="D16" i="2"/>
  <c r="E16" i="2"/>
  <c r="F16" i="2"/>
  <c r="G16" i="2"/>
  <c r="A24" i="2"/>
  <c r="B24" i="2"/>
  <c r="C24" i="2"/>
  <c r="D24" i="2"/>
  <c r="E24" i="2"/>
  <c r="F24" i="2"/>
  <c r="G24" i="2"/>
  <c r="A40" i="2"/>
  <c r="B40" i="2"/>
  <c r="C40" i="2"/>
  <c r="D40" i="2"/>
  <c r="E40" i="2"/>
  <c r="F40" i="2"/>
  <c r="G40" i="2"/>
  <c r="A25" i="2"/>
  <c r="B25" i="2"/>
  <c r="C25" i="2"/>
  <c r="D25" i="2"/>
  <c r="E25" i="2"/>
  <c r="F25" i="2"/>
  <c r="G25" i="2"/>
  <c r="A22" i="2"/>
  <c r="B22" i="2"/>
  <c r="C22" i="2"/>
  <c r="D22" i="2"/>
  <c r="E22" i="2"/>
  <c r="F22" i="2"/>
  <c r="G22" i="2"/>
  <c r="A41" i="2"/>
  <c r="B41" i="2"/>
  <c r="C41" i="2"/>
  <c r="D41" i="2"/>
  <c r="E41" i="2"/>
  <c r="F41" i="2"/>
  <c r="G41" i="2"/>
  <c r="A47" i="2"/>
  <c r="B47" i="2"/>
  <c r="C47" i="2"/>
  <c r="D47" i="2"/>
  <c r="E47" i="2"/>
  <c r="F47" i="2"/>
  <c r="G47" i="2"/>
  <c r="A12" i="2"/>
  <c r="B12" i="2"/>
  <c r="C12" i="2"/>
  <c r="D12" i="2"/>
  <c r="E12" i="2"/>
  <c r="F12" i="2"/>
  <c r="G12" i="2"/>
  <c r="A39" i="2"/>
  <c r="B39" i="2"/>
  <c r="C39" i="2"/>
  <c r="D39" i="2"/>
  <c r="E39" i="2"/>
  <c r="F39" i="2"/>
  <c r="G39" i="2"/>
  <c r="A14" i="2"/>
  <c r="B14" i="2"/>
  <c r="C14" i="2"/>
  <c r="D14" i="2"/>
  <c r="E14" i="2"/>
  <c r="F14" i="2"/>
  <c r="G14" i="2"/>
  <c r="A33" i="2"/>
  <c r="B33" i="2"/>
  <c r="C33" i="2"/>
  <c r="D33" i="2"/>
  <c r="E33" i="2"/>
  <c r="F33" i="2"/>
  <c r="G33" i="2"/>
  <c r="A3" i="2"/>
  <c r="B3" i="2"/>
  <c r="C3" i="2"/>
  <c r="D3" i="2"/>
  <c r="E3" i="2"/>
  <c r="F3" i="2"/>
  <c r="G3" i="2"/>
</calcChain>
</file>

<file path=xl/sharedStrings.xml><?xml version="1.0" encoding="utf-8"?>
<sst xmlns="http://schemas.openxmlformats.org/spreadsheetml/2006/main" count="443" uniqueCount="287">
  <si>
    <t>名次</t>
  </si>
  <si>
    <t>学号</t>
  </si>
  <si>
    <t>姓名</t>
  </si>
  <si>
    <t>平均学分绩</t>
  </si>
  <si>
    <t>专业排名</t>
  </si>
  <si>
    <t>专业排名百分比</t>
  </si>
  <si>
    <t>类型</t>
  </si>
  <si>
    <t>1710640</t>
  </si>
  <si>
    <t>李文琦</t>
  </si>
  <si>
    <t>83.08</t>
  </si>
  <si>
    <t>58.1%</t>
  </si>
  <si>
    <t>必修</t>
  </si>
  <si>
    <t>1710657</t>
  </si>
  <si>
    <t>田磊</t>
  </si>
  <si>
    <t>75.85</t>
  </si>
  <si>
    <t>83.7%</t>
  </si>
  <si>
    <t>1710637</t>
  </si>
  <si>
    <t>李坤键</t>
  </si>
  <si>
    <t>86.71</t>
  </si>
  <si>
    <t>34.9%</t>
  </si>
  <si>
    <t>1710638</t>
  </si>
  <si>
    <t>李木子</t>
  </si>
  <si>
    <t>80.98</t>
  </si>
  <si>
    <t>65.1%</t>
  </si>
  <si>
    <t>1710668</t>
  </si>
  <si>
    <t>许如意</t>
  </si>
  <si>
    <t>80.43</t>
  </si>
  <si>
    <t>67.4%</t>
  </si>
  <si>
    <t>1710692</t>
  </si>
  <si>
    <t>陈卓</t>
  </si>
  <si>
    <t>86.84</t>
  </si>
  <si>
    <t>30.2%</t>
  </si>
  <si>
    <t>1710690</t>
  </si>
  <si>
    <t>陈心茹</t>
  </si>
  <si>
    <t>83.45</t>
  </si>
  <si>
    <t>55.8%</t>
  </si>
  <si>
    <t>1710623</t>
  </si>
  <si>
    <t>陈炳宏</t>
  </si>
  <si>
    <t>91.33</t>
  </si>
  <si>
    <t>4.7%</t>
  </si>
  <si>
    <t>1710669</t>
  </si>
  <si>
    <t>许翔宇</t>
  </si>
  <si>
    <t>76.3</t>
  </si>
  <si>
    <t>81.4%</t>
  </si>
  <si>
    <t>1710681</t>
  </si>
  <si>
    <t>张霄龙</t>
  </si>
  <si>
    <t>68.17</t>
  </si>
  <si>
    <t>95.3%</t>
  </si>
  <si>
    <t>1710676</t>
  </si>
  <si>
    <t>杨钰峰</t>
  </si>
  <si>
    <t>84.85</t>
  </si>
  <si>
    <t>46.5%</t>
  </si>
  <si>
    <t>1710683</t>
  </si>
  <si>
    <t>张倬然</t>
  </si>
  <si>
    <t>74.39</t>
  </si>
  <si>
    <t>90.7%</t>
  </si>
  <si>
    <t>1710659</t>
  </si>
  <si>
    <t>王远飞</t>
  </si>
  <si>
    <t>87.93</t>
  </si>
  <si>
    <t>20.9%</t>
  </si>
  <si>
    <t>1710643</t>
  </si>
  <si>
    <t>刘宏志</t>
  </si>
  <si>
    <t>89.13</t>
  </si>
  <si>
    <t>14.0%</t>
  </si>
  <si>
    <t>1710663</t>
  </si>
  <si>
    <t>王子源</t>
  </si>
  <si>
    <t>88.2</t>
  </si>
  <si>
    <t>18.6%</t>
  </si>
  <si>
    <t>1710735</t>
  </si>
  <si>
    <t>张云岚</t>
  </si>
  <si>
    <t>74.99</t>
  </si>
  <si>
    <t>86.0%</t>
  </si>
  <si>
    <t>1710703</t>
  </si>
  <si>
    <t>刘睿哲</t>
  </si>
  <si>
    <t>90.11</t>
  </si>
  <si>
    <t>11.6%</t>
  </si>
  <si>
    <t>1710717</t>
  </si>
  <si>
    <t>粟红吉</t>
  </si>
  <si>
    <t>86.01</t>
  </si>
  <si>
    <t>41.9%</t>
  </si>
  <si>
    <t>1710712</t>
  </si>
  <si>
    <t>任家琪</t>
  </si>
  <si>
    <t>86.05</t>
  </si>
  <si>
    <t>39.5%</t>
  </si>
  <si>
    <t>1710664</t>
  </si>
  <si>
    <t>吴俊成</t>
  </si>
  <si>
    <t>85.38</t>
  </si>
  <si>
    <t>44.2%</t>
  </si>
  <si>
    <t>1710652</t>
  </si>
  <si>
    <t>潘宇</t>
  </si>
  <si>
    <t>77.33</t>
  </si>
  <si>
    <t>74.4%</t>
  </si>
  <si>
    <t>1710686</t>
  </si>
  <si>
    <t>周子琦</t>
  </si>
  <si>
    <t>79.26</t>
  </si>
  <si>
    <t>72.1%</t>
  </si>
  <si>
    <t>1710634</t>
  </si>
  <si>
    <t>李昌霖</t>
  </si>
  <si>
    <t>87.23</t>
  </si>
  <si>
    <t>27.9%</t>
  </si>
  <si>
    <t>1610683</t>
  </si>
  <si>
    <t>赖玄峰</t>
  </si>
  <si>
    <t>74.83</t>
  </si>
  <si>
    <t>88.4%</t>
  </si>
  <si>
    <t>1710723</t>
  </si>
  <si>
    <t>王郑卓凡</t>
  </si>
  <si>
    <t>76.74</t>
  </si>
  <si>
    <t>76.7%</t>
  </si>
  <si>
    <t>1710622</t>
  </si>
  <si>
    <t>曹轶群</t>
  </si>
  <si>
    <t>91.28</t>
  </si>
  <si>
    <t>7.0%</t>
  </si>
  <si>
    <t>1710707</t>
  </si>
  <si>
    <t>卢晴阳</t>
  </si>
  <si>
    <t>74.06</t>
  </si>
  <si>
    <t>93.0%</t>
  </si>
  <si>
    <t>1710666</t>
  </si>
  <si>
    <t>吴蔚然</t>
  </si>
  <si>
    <t>86.29</t>
  </si>
  <si>
    <t>37.2%</t>
  </si>
  <si>
    <t>1710732</t>
  </si>
  <si>
    <t>张佳瑶</t>
  </si>
  <si>
    <t>90.42</t>
  </si>
  <si>
    <t>9.3%</t>
  </si>
  <si>
    <t>1710651</t>
  </si>
  <si>
    <t>欧阳章城</t>
  </si>
  <si>
    <t>68.13</t>
  </si>
  <si>
    <t>97.7%</t>
  </si>
  <si>
    <t>1710697</t>
  </si>
  <si>
    <t>胡欣妍</t>
  </si>
  <si>
    <t>87.61</t>
  </si>
  <si>
    <t>25.6%</t>
  </si>
  <si>
    <t>1710642</t>
  </si>
  <si>
    <t>李尊</t>
  </si>
  <si>
    <t>87.62</t>
  </si>
  <si>
    <t>23.3%</t>
  </si>
  <si>
    <t>1710724</t>
  </si>
  <si>
    <t>吴梓清</t>
  </si>
  <si>
    <t>86.75</t>
  </si>
  <si>
    <t>32.6%</t>
  </si>
  <si>
    <t>1710719</t>
  </si>
  <si>
    <t>王常艳</t>
  </si>
  <si>
    <t>83.81</t>
  </si>
  <si>
    <t>51.2%</t>
  </si>
  <si>
    <t>1713416</t>
  </si>
  <si>
    <t>欧阳子尧</t>
  </si>
  <si>
    <t>76.66</t>
  </si>
  <si>
    <t>79.1%</t>
  </si>
  <si>
    <t>1610690</t>
  </si>
  <si>
    <t>任嘉诚</t>
  </si>
  <si>
    <t>62.92</t>
  </si>
  <si>
    <t>100.0%</t>
  </si>
  <si>
    <t>1710685</t>
  </si>
  <si>
    <t>周皓男</t>
  </si>
  <si>
    <t>83.73</t>
  </si>
  <si>
    <t>53.5%</t>
  </si>
  <si>
    <t>1710702</t>
  </si>
  <si>
    <t>廖洋</t>
  </si>
  <si>
    <t>91.61</t>
  </si>
  <si>
    <t>2.3%</t>
  </si>
  <si>
    <t>1710699</t>
  </si>
  <si>
    <t>黄译萱</t>
  </si>
  <si>
    <t>88.27</t>
  </si>
  <si>
    <t>16.3%</t>
  </si>
  <si>
    <t>1710711</t>
  </si>
  <si>
    <t>乔可心</t>
  </si>
  <si>
    <t>84.77</t>
  </si>
  <si>
    <t>48.8%</t>
  </si>
  <si>
    <t>1710679</t>
  </si>
  <si>
    <t>张弼铖</t>
  </si>
  <si>
    <t>79.95</t>
  </si>
  <si>
    <t>69.8%</t>
  </si>
  <si>
    <t>1710665</t>
  </si>
  <si>
    <t>吴启朦</t>
  </si>
  <si>
    <t>82.67</t>
  </si>
  <si>
    <t>60.5%</t>
  </si>
  <si>
    <t>1710654</t>
  </si>
  <si>
    <t>乔政</t>
  </si>
  <si>
    <t>82.61</t>
  </si>
  <si>
    <t>62.8%</t>
  </si>
  <si>
    <t>1710721</t>
  </si>
  <si>
    <t>王彦欢</t>
  </si>
  <si>
    <t>79.42</t>
  </si>
  <si>
    <t>50.0%</t>
  </si>
  <si>
    <t>1710716</t>
  </si>
  <si>
    <t>苏湘苗</t>
  </si>
  <si>
    <t>83.76</t>
  </si>
  <si>
    <t>16.7%</t>
  </si>
  <si>
    <t>1710671</t>
  </si>
  <si>
    <t>杨峰</t>
  </si>
  <si>
    <t>70.32</t>
  </si>
  <si>
    <t>91.7%</t>
  </si>
  <si>
    <t>1710658</t>
  </si>
  <si>
    <t>王奇</t>
  </si>
  <si>
    <t>70.31</t>
  </si>
  <si>
    <t>95.8%</t>
  </si>
  <si>
    <t>1710650</t>
  </si>
  <si>
    <t>孟楚翘</t>
  </si>
  <si>
    <t>79.62</t>
  </si>
  <si>
    <t>41.7%</t>
  </si>
  <si>
    <t>1710645</t>
  </si>
  <si>
    <t>刘岳晨</t>
  </si>
  <si>
    <t>79.89</t>
  </si>
  <si>
    <t>37.5%</t>
  </si>
  <si>
    <t>1710662</t>
  </si>
  <si>
    <t>王忠禹</t>
  </si>
  <si>
    <t>75.94</t>
  </si>
  <si>
    <t>66.7%</t>
  </si>
  <si>
    <t>1710677</t>
  </si>
  <si>
    <t>杨梓航</t>
  </si>
  <si>
    <t>85.76</t>
  </si>
  <si>
    <t>4.2%</t>
  </si>
  <si>
    <t>1710687</t>
  </si>
  <si>
    <t>朱马别克·马斯胡提</t>
  </si>
  <si>
    <t>53.81</t>
  </si>
  <si>
    <t>1710715</t>
  </si>
  <si>
    <t>苏丽娟</t>
  </si>
  <si>
    <t>85.02</t>
  </si>
  <si>
    <t>8.3%</t>
  </si>
  <si>
    <t>1710627</t>
  </si>
  <si>
    <t>高渊</t>
  </si>
  <si>
    <t>84.7</t>
  </si>
  <si>
    <t>12.5%</t>
  </si>
  <si>
    <t>1710689</t>
  </si>
  <si>
    <t>曹家琦</t>
  </si>
  <si>
    <t>71.52</t>
  </si>
  <si>
    <t>83.3%</t>
  </si>
  <si>
    <t>1710722</t>
  </si>
  <si>
    <t>王泽原</t>
  </si>
  <si>
    <t>80.92</t>
  </si>
  <si>
    <t>25.0%</t>
  </si>
  <si>
    <t>1710701</t>
  </si>
  <si>
    <t>李洋</t>
  </si>
  <si>
    <t>79.53</t>
  </si>
  <si>
    <t>45.8%</t>
  </si>
  <si>
    <t>1710709</t>
  </si>
  <si>
    <t>马婷</t>
  </si>
  <si>
    <t>78.73</t>
  </si>
  <si>
    <t>54.2%</t>
  </si>
  <si>
    <t>1710733</t>
  </si>
  <si>
    <t>张靖雯</t>
  </si>
  <si>
    <t>76.23</t>
  </si>
  <si>
    <t>62.5%</t>
  </si>
  <si>
    <t>1710291</t>
  </si>
  <si>
    <t>姚红强</t>
  </si>
  <si>
    <t>80.56</t>
  </si>
  <si>
    <t>29.2%</t>
  </si>
  <si>
    <t>1710647</t>
  </si>
  <si>
    <t>罗虓</t>
  </si>
  <si>
    <t>72.28</t>
  </si>
  <si>
    <t>79.2%</t>
  </si>
  <si>
    <t>1710646</t>
  </si>
  <si>
    <t>芦志睿</t>
  </si>
  <si>
    <t>81.23</t>
  </si>
  <si>
    <t>20.8%</t>
  </si>
  <si>
    <t>1710626</t>
  </si>
  <si>
    <t>高雨</t>
  </si>
  <si>
    <t>75.1</t>
  </si>
  <si>
    <t>75.0%</t>
  </si>
  <si>
    <t>1710649</t>
  </si>
  <si>
    <t>马宁辰</t>
  </si>
  <si>
    <t>76.26</t>
  </si>
  <si>
    <t>58.3%</t>
  </si>
  <si>
    <t>1710655</t>
  </si>
  <si>
    <t>秦志笑</t>
  </si>
  <si>
    <t>70.83</t>
  </si>
  <si>
    <t>87.5%</t>
  </si>
  <si>
    <t>1710704</t>
  </si>
  <si>
    <t>刘肖冰</t>
  </si>
  <si>
    <t>75.58</t>
  </si>
  <si>
    <t>70.8%</t>
  </si>
  <si>
    <t>1710718</t>
  </si>
  <si>
    <t>谭程昉</t>
  </si>
  <si>
    <t>80.07</t>
  </si>
  <si>
    <t>33.3%</t>
  </si>
  <si>
    <t>不符条件</t>
    <phoneticPr fontId="1" type="noConversion"/>
  </si>
  <si>
    <t>报名参加</t>
    <phoneticPr fontId="3" type="noConversion"/>
  </si>
  <si>
    <t>放弃</t>
    <phoneticPr fontId="3" type="noConversion"/>
  </si>
  <si>
    <t>是否报名参加或放弃</t>
    <phoneticPr fontId="3" type="noConversion"/>
  </si>
  <si>
    <t>不符条件</t>
    <phoneticPr fontId="3" type="noConversion"/>
  </si>
  <si>
    <t>参军入伍</t>
    <phoneticPr fontId="1" type="noConversion"/>
  </si>
  <si>
    <t>报名参加</t>
    <phoneticPr fontId="3" type="noConversion"/>
  </si>
  <si>
    <t>报名参加</t>
    <phoneticPr fontId="1" type="noConversion"/>
  </si>
  <si>
    <t>放弃</t>
    <phoneticPr fontId="3" type="noConversion"/>
  </si>
  <si>
    <t>放弃</t>
    <phoneticPr fontId="3" type="noConversion"/>
  </si>
  <si>
    <t>放弃</t>
    <phoneticPr fontId="1" type="noConversion"/>
  </si>
  <si>
    <t>参军入伍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</si>
</sst>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uhf\Desktop\&#23398;&#20998;&#24635;&#35272;%20(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">
          <cell r="A1" t="str">
            <v>名次</v>
          </cell>
          <cell r="B1" t="str">
            <v>学号</v>
          </cell>
          <cell r="C1" t="str">
            <v>姓名</v>
          </cell>
          <cell r="L1" t="str">
            <v>平均学分绩</v>
          </cell>
          <cell r="M1" t="str">
            <v>专业排名</v>
          </cell>
          <cell r="N1" t="str">
            <v>专业排名百分比</v>
          </cell>
          <cell r="O1" t="str">
            <v>类型</v>
          </cell>
        </row>
        <row r="2">
          <cell r="A2">
            <v>3</v>
          </cell>
          <cell r="B2" t="str">
            <v>1713707</v>
          </cell>
          <cell r="C2" t="str">
            <v>曦雯</v>
          </cell>
          <cell r="L2" t="str">
            <v>90.25</v>
          </cell>
          <cell r="M2">
            <v>3</v>
          </cell>
          <cell r="N2" t="str">
            <v>6.4%</v>
          </cell>
          <cell r="O2" t="str">
            <v>必修</v>
          </cell>
        </row>
        <row r="3">
          <cell r="A3">
            <v>29</v>
          </cell>
          <cell r="B3" t="str">
            <v>1710678</v>
          </cell>
          <cell r="C3" t="str">
            <v>曾沆</v>
          </cell>
          <cell r="L3" t="str">
            <v>83.72</v>
          </cell>
          <cell r="M3">
            <v>29</v>
          </cell>
          <cell r="N3" t="str">
            <v>61.7%</v>
          </cell>
          <cell r="O3" t="str">
            <v>必修</v>
          </cell>
        </row>
        <row r="4">
          <cell r="A4">
            <v>34</v>
          </cell>
          <cell r="B4" t="str">
            <v>1710682</v>
          </cell>
          <cell r="C4" t="str">
            <v>张煜</v>
          </cell>
          <cell r="L4" t="str">
            <v>82.15</v>
          </cell>
          <cell r="M4">
            <v>34</v>
          </cell>
          <cell r="N4" t="str">
            <v>72.3%</v>
          </cell>
          <cell r="O4" t="str">
            <v>必修</v>
          </cell>
        </row>
        <row r="5">
          <cell r="A5">
            <v>25</v>
          </cell>
          <cell r="B5" t="str">
            <v>1710680</v>
          </cell>
          <cell r="C5" t="str">
            <v>张巍</v>
          </cell>
          <cell r="L5" t="str">
            <v>84.75</v>
          </cell>
          <cell r="M5">
            <v>25</v>
          </cell>
          <cell r="N5" t="str">
            <v>53.2%</v>
          </cell>
          <cell r="O5" t="str">
            <v>必修</v>
          </cell>
        </row>
        <row r="6">
          <cell r="A6">
            <v>10</v>
          </cell>
          <cell r="B6" t="str">
            <v>1710737</v>
          </cell>
          <cell r="C6" t="str">
            <v>周清钦</v>
          </cell>
          <cell r="L6" t="str">
            <v>89.09</v>
          </cell>
          <cell r="M6">
            <v>10</v>
          </cell>
          <cell r="N6" t="str">
            <v>21.3%</v>
          </cell>
          <cell r="O6" t="str">
            <v>必修</v>
          </cell>
        </row>
        <row r="7">
          <cell r="A7">
            <v>31</v>
          </cell>
          <cell r="B7" t="str">
            <v>1710729</v>
          </cell>
          <cell r="C7" t="str">
            <v>杨茗</v>
          </cell>
          <cell r="L7" t="str">
            <v>83.34</v>
          </cell>
          <cell r="M7">
            <v>31</v>
          </cell>
          <cell r="N7" t="str">
            <v>66.0%</v>
          </cell>
          <cell r="O7" t="str">
            <v>必修</v>
          </cell>
        </row>
        <row r="8">
          <cell r="A8">
            <v>41</v>
          </cell>
          <cell r="B8" t="str">
            <v>1713189</v>
          </cell>
          <cell r="C8" t="str">
            <v>刘芳亨</v>
          </cell>
          <cell r="L8" t="str">
            <v>80.36</v>
          </cell>
          <cell r="M8">
            <v>41</v>
          </cell>
          <cell r="N8" t="str">
            <v>87.2%</v>
          </cell>
          <cell r="O8" t="str">
            <v>必修</v>
          </cell>
        </row>
        <row r="9">
          <cell r="A9">
            <v>5</v>
          </cell>
          <cell r="B9" t="str">
            <v>1710672</v>
          </cell>
          <cell r="C9" t="str">
            <v>杨启</v>
          </cell>
          <cell r="L9" t="str">
            <v>90.06</v>
          </cell>
          <cell r="M9">
            <v>5</v>
          </cell>
          <cell r="N9" t="str">
            <v>10.6%</v>
          </cell>
          <cell r="O9" t="str">
            <v>必修</v>
          </cell>
        </row>
        <row r="10">
          <cell r="A10">
            <v>1</v>
          </cell>
          <cell r="B10" t="str">
            <v>1710691</v>
          </cell>
          <cell r="C10" t="str">
            <v>陈圆</v>
          </cell>
          <cell r="L10" t="str">
            <v>91.28</v>
          </cell>
          <cell r="M10">
            <v>1</v>
          </cell>
          <cell r="N10" t="str">
            <v>2.1%</v>
          </cell>
          <cell r="O10" t="str">
            <v>必修</v>
          </cell>
        </row>
        <row r="11">
          <cell r="A11">
            <v>42</v>
          </cell>
          <cell r="B11" t="str">
            <v>1710648</v>
          </cell>
          <cell r="C11" t="str">
            <v>马浩楠</v>
          </cell>
          <cell r="L11" t="str">
            <v>80.26</v>
          </cell>
          <cell r="M11">
            <v>42</v>
          </cell>
          <cell r="N11" t="str">
            <v>89.4%</v>
          </cell>
          <cell r="O11" t="str">
            <v>必修</v>
          </cell>
        </row>
        <row r="12">
          <cell r="A12">
            <v>37</v>
          </cell>
          <cell r="B12" t="str">
            <v>1710673</v>
          </cell>
          <cell r="C12" t="str">
            <v>杨天志</v>
          </cell>
          <cell r="L12" t="str">
            <v>81.6</v>
          </cell>
          <cell r="M12">
            <v>37</v>
          </cell>
          <cell r="N12" t="str">
            <v>78.7%</v>
          </cell>
          <cell r="O12" t="str">
            <v>必修</v>
          </cell>
        </row>
        <row r="13">
          <cell r="A13">
            <v>44</v>
          </cell>
          <cell r="B13" t="str">
            <v>1710656</v>
          </cell>
          <cell r="C13" t="str">
            <v>谭鹏</v>
          </cell>
          <cell r="L13" t="str">
            <v>78.25</v>
          </cell>
          <cell r="M13">
            <v>44</v>
          </cell>
          <cell r="N13" t="str">
            <v>93.6%</v>
          </cell>
          <cell r="O13" t="str">
            <v>必修</v>
          </cell>
        </row>
        <row r="14">
          <cell r="A14">
            <v>17</v>
          </cell>
          <cell r="B14" t="str">
            <v>1711281</v>
          </cell>
          <cell r="C14" t="str">
            <v>袁新意</v>
          </cell>
          <cell r="L14" t="str">
            <v>86.81</v>
          </cell>
          <cell r="M14">
            <v>17</v>
          </cell>
          <cell r="N14" t="str">
            <v>36.2%</v>
          </cell>
          <cell r="O14" t="str">
            <v>必修</v>
          </cell>
        </row>
        <row r="15">
          <cell r="A15">
            <v>26</v>
          </cell>
          <cell r="B15" t="str">
            <v>1710670</v>
          </cell>
          <cell r="C15" t="str">
            <v>薛一宁</v>
          </cell>
          <cell r="L15" t="str">
            <v>84.51</v>
          </cell>
          <cell r="M15">
            <v>26</v>
          </cell>
          <cell r="N15" t="str">
            <v>55.3%</v>
          </cell>
          <cell r="O15" t="str">
            <v>必修</v>
          </cell>
        </row>
        <row r="16">
          <cell r="A16">
            <v>16</v>
          </cell>
          <cell r="B16" t="str">
            <v>1710695</v>
          </cell>
          <cell r="C16" t="str">
            <v>冯欢</v>
          </cell>
          <cell r="L16" t="str">
            <v>86.86</v>
          </cell>
          <cell r="M16">
            <v>16</v>
          </cell>
          <cell r="N16" t="str">
            <v>34.0%</v>
          </cell>
          <cell r="O16" t="str">
            <v>必修</v>
          </cell>
        </row>
        <row r="17">
          <cell r="A17">
            <v>6</v>
          </cell>
          <cell r="B17" t="str">
            <v>1710736</v>
          </cell>
          <cell r="C17" t="str">
            <v>周冰楠</v>
          </cell>
          <cell r="L17" t="str">
            <v>89.79</v>
          </cell>
          <cell r="M17">
            <v>6</v>
          </cell>
          <cell r="N17" t="str">
            <v>12.8%</v>
          </cell>
          <cell r="O17" t="str">
            <v>必修</v>
          </cell>
        </row>
        <row r="18">
          <cell r="A18">
            <v>7</v>
          </cell>
          <cell r="B18" t="str">
            <v>1710629</v>
          </cell>
          <cell r="C18" t="str">
            <v>何惜澄</v>
          </cell>
          <cell r="L18" t="str">
            <v>89.52</v>
          </cell>
          <cell r="M18">
            <v>7</v>
          </cell>
          <cell r="N18" t="str">
            <v>14.9%</v>
          </cell>
          <cell r="O18" t="str">
            <v>必修</v>
          </cell>
        </row>
        <row r="19">
          <cell r="A19">
            <v>12</v>
          </cell>
          <cell r="B19" t="str">
            <v>1710630</v>
          </cell>
          <cell r="C19" t="str">
            <v>黄攀</v>
          </cell>
          <cell r="L19" t="str">
            <v>88.96</v>
          </cell>
          <cell r="M19">
            <v>12</v>
          </cell>
          <cell r="N19" t="str">
            <v>25.5%</v>
          </cell>
          <cell r="O19" t="str">
            <v>必修</v>
          </cell>
        </row>
        <row r="20">
          <cell r="A20">
            <v>18</v>
          </cell>
          <cell r="B20" t="str">
            <v>1713449</v>
          </cell>
          <cell r="C20" t="str">
            <v>李金芮</v>
          </cell>
          <cell r="L20" t="str">
            <v>86.58</v>
          </cell>
          <cell r="M20">
            <v>18</v>
          </cell>
          <cell r="N20" t="str">
            <v>38.3%</v>
          </cell>
          <cell r="O20" t="str">
            <v>必修</v>
          </cell>
        </row>
        <row r="21">
          <cell r="A21">
            <v>47</v>
          </cell>
          <cell r="B21" t="str">
            <v>1610648</v>
          </cell>
          <cell r="C21" t="str">
            <v>彭飞虎</v>
          </cell>
          <cell r="L21" t="str">
            <v>58.98</v>
          </cell>
          <cell r="M21">
            <v>47</v>
          </cell>
          <cell r="N21" t="str">
            <v>100.0%</v>
          </cell>
          <cell r="O21" t="str">
            <v>必修</v>
          </cell>
        </row>
        <row r="22">
          <cell r="A22">
            <v>4</v>
          </cell>
          <cell r="B22" t="str">
            <v>1710632</v>
          </cell>
          <cell r="C22" t="str">
            <v>蒋永恒</v>
          </cell>
          <cell r="L22" t="str">
            <v>90.07</v>
          </cell>
          <cell r="M22">
            <v>4</v>
          </cell>
          <cell r="N22" t="str">
            <v>8.5%</v>
          </cell>
          <cell r="O22" t="str">
            <v>必修</v>
          </cell>
        </row>
        <row r="23">
          <cell r="A23">
            <v>36</v>
          </cell>
          <cell r="B23" t="str">
            <v>1710700</v>
          </cell>
          <cell r="C23" t="str">
            <v>李冰芷</v>
          </cell>
          <cell r="L23" t="str">
            <v>81.74</v>
          </cell>
          <cell r="M23">
            <v>36</v>
          </cell>
          <cell r="N23" t="str">
            <v>76.6%</v>
          </cell>
          <cell r="O23" t="str">
            <v>必修</v>
          </cell>
        </row>
        <row r="24">
          <cell r="A24">
            <v>28</v>
          </cell>
          <cell r="B24" t="str">
            <v>1710710</v>
          </cell>
          <cell r="C24" t="str">
            <v>梅园园</v>
          </cell>
          <cell r="L24" t="str">
            <v>84.08</v>
          </cell>
          <cell r="M24">
            <v>28</v>
          </cell>
          <cell r="N24" t="str">
            <v>59.6%</v>
          </cell>
          <cell r="O24" t="str">
            <v>必修</v>
          </cell>
        </row>
        <row r="25">
          <cell r="A25">
            <v>33</v>
          </cell>
          <cell r="B25" t="str">
            <v>1710628</v>
          </cell>
          <cell r="C25" t="str">
            <v>何润沨</v>
          </cell>
          <cell r="L25" t="str">
            <v>82.35</v>
          </cell>
          <cell r="M25">
            <v>33</v>
          </cell>
          <cell r="N25" t="str">
            <v>70.2%</v>
          </cell>
          <cell r="O25" t="str">
            <v>必修</v>
          </cell>
        </row>
        <row r="26">
          <cell r="A26">
            <v>9</v>
          </cell>
          <cell r="B26" t="str">
            <v>1710728</v>
          </cell>
          <cell r="C26" t="str">
            <v>薛媛</v>
          </cell>
          <cell r="L26" t="str">
            <v>89.16</v>
          </cell>
          <cell r="M26">
            <v>9</v>
          </cell>
          <cell r="N26" t="str">
            <v>19.1%</v>
          </cell>
          <cell r="O26" t="str">
            <v>必修</v>
          </cell>
        </row>
        <row r="27">
          <cell r="A27">
            <v>19</v>
          </cell>
          <cell r="B27" t="str">
            <v>1710693</v>
          </cell>
          <cell r="C27" t="str">
            <v>党艺璇</v>
          </cell>
          <cell r="L27" t="str">
            <v>86.52</v>
          </cell>
          <cell r="M27">
            <v>19</v>
          </cell>
          <cell r="N27" t="str">
            <v>40.4%</v>
          </cell>
          <cell r="O27" t="str">
            <v>必修</v>
          </cell>
        </row>
        <row r="28">
          <cell r="A28">
            <v>30</v>
          </cell>
          <cell r="B28" t="str">
            <v>1710730</v>
          </cell>
          <cell r="C28" t="str">
            <v>叶永秀</v>
          </cell>
          <cell r="L28" t="str">
            <v>83.45</v>
          </cell>
          <cell r="M28">
            <v>30</v>
          </cell>
          <cell r="N28" t="str">
            <v>63.8%</v>
          </cell>
          <cell r="O28" t="str">
            <v>必修</v>
          </cell>
        </row>
        <row r="29">
          <cell r="A29">
            <v>35</v>
          </cell>
          <cell r="B29" t="str">
            <v>1710633</v>
          </cell>
          <cell r="C29" t="str">
            <v>雷振华</v>
          </cell>
          <cell r="L29" t="str">
            <v>82.04</v>
          </cell>
          <cell r="M29">
            <v>35</v>
          </cell>
          <cell r="N29" t="str">
            <v>74.5%</v>
          </cell>
          <cell r="O29" t="str">
            <v>必修</v>
          </cell>
        </row>
        <row r="30">
          <cell r="A30">
            <v>45</v>
          </cell>
          <cell r="B30" t="str">
            <v>1710727</v>
          </cell>
          <cell r="C30" t="str">
            <v>徐嘉忆</v>
          </cell>
          <cell r="L30" t="str">
            <v>76.66</v>
          </cell>
          <cell r="M30">
            <v>45</v>
          </cell>
          <cell r="N30" t="str">
            <v>95.7%</v>
          </cell>
          <cell r="O30" t="str">
            <v>必修</v>
          </cell>
        </row>
        <row r="31">
          <cell r="A31">
            <v>8</v>
          </cell>
          <cell r="B31" t="str">
            <v>1710725</v>
          </cell>
          <cell r="C31" t="str">
            <v>熊若萱</v>
          </cell>
          <cell r="L31" t="str">
            <v>89.28</v>
          </cell>
          <cell r="M31">
            <v>8</v>
          </cell>
          <cell r="N31" t="str">
            <v>17.0%</v>
          </cell>
          <cell r="O31" t="str">
            <v>必修</v>
          </cell>
        </row>
        <row r="32">
          <cell r="A32">
            <v>20</v>
          </cell>
          <cell r="B32" t="str">
            <v>1710738</v>
          </cell>
          <cell r="C32" t="str">
            <v>朱琳芳</v>
          </cell>
          <cell r="L32" t="str">
            <v>86.38</v>
          </cell>
          <cell r="M32">
            <v>20</v>
          </cell>
          <cell r="N32" t="str">
            <v>42.6%</v>
          </cell>
          <cell r="O32" t="str">
            <v>必修</v>
          </cell>
        </row>
        <row r="33">
          <cell r="A33">
            <v>14</v>
          </cell>
          <cell r="B33" t="str">
            <v>1710714</v>
          </cell>
          <cell r="C33" t="str">
            <v>史依凡</v>
          </cell>
          <cell r="L33" t="str">
            <v>87.39</v>
          </cell>
          <cell r="M33">
            <v>14</v>
          </cell>
          <cell r="N33" t="str">
            <v>29.8%</v>
          </cell>
          <cell r="O33" t="str">
            <v>必修</v>
          </cell>
        </row>
        <row r="34">
          <cell r="A34">
            <v>43</v>
          </cell>
          <cell r="B34" t="str">
            <v>1710653</v>
          </cell>
          <cell r="C34" t="str">
            <v>戚威</v>
          </cell>
          <cell r="L34" t="str">
            <v>79.21</v>
          </cell>
          <cell r="M34">
            <v>43</v>
          </cell>
          <cell r="N34" t="str">
            <v>91.5%</v>
          </cell>
          <cell r="O34" t="str">
            <v>必修</v>
          </cell>
        </row>
        <row r="35">
          <cell r="A35">
            <v>22</v>
          </cell>
          <cell r="B35" t="str">
            <v>1710708</v>
          </cell>
          <cell r="C35" t="str">
            <v>陆晨希</v>
          </cell>
          <cell r="L35" t="str">
            <v>85.65</v>
          </cell>
          <cell r="M35">
            <v>22</v>
          </cell>
          <cell r="N35" t="str">
            <v>46.8%</v>
          </cell>
          <cell r="O35" t="str">
            <v>必修</v>
          </cell>
        </row>
        <row r="36">
          <cell r="A36">
            <v>27</v>
          </cell>
          <cell r="B36" t="str">
            <v>1710706</v>
          </cell>
          <cell r="C36" t="str">
            <v>刘宇</v>
          </cell>
          <cell r="L36" t="str">
            <v>84.46</v>
          </cell>
          <cell r="M36">
            <v>27</v>
          </cell>
          <cell r="N36" t="str">
            <v>57.4%</v>
          </cell>
          <cell r="O36" t="str">
            <v>必修</v>
          </cell>
        </row>
        <row r="37">
          <cell r="A37">
            <v>15</v>
          </cell>
          <cell r="B37" t="str">
            <v>1710688</v>
          </cell>
          <cell r="C37" t="str">
            <v>毕婉娟</v>
          </cell>
          <cell r="L37" t="str">
            <v>87.09</v>
          </cell>
          <cell r="M37">
            <v>15</v>
          </cell>
          <cell r="N37" t="str">
            <v>31.9%</v>
          </cell>
          <cell r="O37" t="str">
            <v>必修</v>
          </cell>
        </row>
        <row r="38">
          <cell r="A38">
            <v>23</v>
          </cell>
          <cell r="B38" t="str">
            <v>1710635</v>
          </cell>
          <cell r="C38" t="str">
            <v>李豪飞</v>
          </cell>
          <cell r="L38" t="str">
            <v>85.32</v>
          </cell>
          <cell r="M38">
            <v>23</v>
          </cell>
          <cell r="N38" t="str">
            <v>48.9%</v>
          </cell>
          <cell r="O38" t="str">
            <v>必修</v>
          </cell>
        </row>
        <row r="39">
          <cell r="A39">
            <v>39</v>
          </cell>
          <cell r="B39" t="str">
            <v>1710660</v>
          </cell>
          <cell r="C39" t="str">
            <v>王玥</v>
          </cell>
          <cell r="L39" t="str">
            <v>81.24</v>
          </cell>
          <cell r="M39">
            <v>39</v>
          </cell>
          <cell r="N39" t="str">
            <v>83.0%</v>
          </cell>
          <cell r="O39" t="str">
            <v>必修</v>
          </cell>
        </row>
        <row r="40">
          <cell r="A40">
            <v>24</v>
          </cell>
          <cell r="B40" t="str">
            <v>1710694</v>
          </cell>
          <cell r="C40" t="str">
            <v>范俊逸</v>
          </cell>
          <cell r="L40" t="str">
            <v>85.15</v>
          </cell>
          <cell r="M40">
            <v>24</v>
          </cell>
          <cell r="N40" t="str">
            <v>51.1%</v>
          </cell>
          <cell r="O40" t="str">
            <v>必修</v>
          </cell>
        </row>
        <row r="41">
          <cell r="A41">
            <v>21</v>
          </cell>
          <cell r="B41" t="str">
            <v>1710684</v>
          </cell>
          <cell r="C41" t="str">
            <v>赵亮</v>
          </cell>
          <cell r="L41" t="str">
            <v>86.21</v>
          </cell>
          <cell r="M41">
            <v>21</v>
          </cell>
          <cell r="N41" t="str">
            <v>44.7%</v>
          </cell>
          <cell r="O41" t="str">
            <v>必修</v>
          </cell>
        </row>
        <row r="42">
          <cell r="A42">
            <v>40</v>
          </cell>
          <cell r="B42" t="str">
            <v>1710731</v>
          </cell>
          <cell r="C42" t="str">
            <v>张海情</v>
          </cell>
          <cell r="L42" t="str">
            <v>80.42</v>
          </cell>
          <cell r="M42">
            <v>40</v>
          </cell>
          <cell r="N42" t="str">
            <v>85.1%</v>
          </cell>
          <cell r="O42" t="str">
            <v>必修</v>
          </cell>
        </row>
        <row r="43">
          <cell r="A43">
            <v>46</v>
          </cell>
          <cell r="B43" t="str">
            <v>1710739</v>
          </cell>
          <cell r="C43" t="str">
            <v>朱钰姣</v>
          </cell>
          <cell r="L43" t="str">
            <v>76.39</v>
          </cell>
          <cell r="M43">
            <v>46</v>
          </cell>
          <cell r="N43" t="str">
            <v>97.9%</v>
          </cell>
          <cell r="O43" t="str">
            <v>必修</v>
          </cell>
        </row>
        <row r="44">
          <cell r="A44">
            <v>11</v>
          </cell>
          <cell r="B44" t="str">
            <v>1710705</v>
          </cell>
          <cell r="C44" t="str">
            <v>刘欣玮</v>
          </cell>
          <cell r="L44" t="str">
            <v>89.05</v>
          </cell>
          <cell r="M44">
            <v>11</v>
          </cell>
          <cell r="N44" t="str">
            <v>23.4%</v>
          </cell>
          <cell r="O44" t="str">
            <v>必修</v>
          </cell>
        </row>
        <row r="45">
          <cell r="A45">
            <v>38</v>
          </cell>
          <cell r="B45" t="str">
            <v>1710644</v>
          </cell>
          <cell r="C45" t="str">
            <v>刘鑫宁</v>
          </cell>
          <cell r="L45" t="str">
            <v>81.35</v>
          </cell>
          <cell r="M45">
            <v>38</v>
          </cell>
          <cell r="N45" t="str">
            <v>80.9%</v>
          </cell>
          <cell r="O45" t="str">
            <v>必修</v>
          </cell>
        </row>
        <row r="46">
          <cell r="A46">
            <v>13</v>
          </cell>
          <cell r="B46" t="str">
            <v>1710698</v>
          </cell>
          <cell r="C46" t="str">
            <v>黄靖词</v>
          </cell>
          <cell r="L46" t="str">
            <v>88.43</v>
          </cell>
          <cell r="M46">
            <v>13</v>
          </cell>
          <cell r="N46" t="str">
            <v>27.7%</v>
          </cell>
          <cell r="O46" t="str">
            <v>必修</v>
          </cell>
        </row>
        <row r="47">
          <cell r="A47">
            <v>32</v>
          </cell>
          <cell r="B47" t="str">
            <v>1710726</v>
          </cell>
          <cell r="C47" t="str">
            <v>徐曹磊</v>
          </cell>
          <cell r="L47" t="str">
            <v>82.87</v>
          </cell>
          <cell r="M47">
            <v>32</v>
          </cell>
          <cell r="N47" t="str">
            <v>68.1%</v>
          </cell>
          <cell r="O47" t="str">
            <v>必修</v>
          </cell>
        </row>
        <row r="48">
          <cell r="A48">
            <v>2</v>
          </cell>
          <cell r="B48" t="str">
            <v>1710720</v>
          </cell>
          <cell r="C48" t="str">
            <v>王思懿</v>
          </cell>
          <cell r="L48" t="str">
            <v>90.48</v>
          </cell>
          <cell r="M48">
            <v>2</v>
          </cell>
          <cell r="N48" t="str">
            <v>4.3%</v>
          </cell>
          <cell r="O48" t="str">
            <v>必修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3" workbookViewId="0">
      <selection activeCell="J5" sqref="J5"/>
    </sheetView>
  </sheetViews>
  <sheetFormatPr defaultRowHeight="13.5" x14ac:dyDescent="0.15"/>
  <cols>
    <col min="2" max="2" width="12.25" customWidth="1"/>
    <col min="4" max="4" width="11.625" customWidth="1"/>
    <col min="8" max="8" width="20.375" customWidth="1"/>
  </cols>
  <sheetData>
    <row r="1" spans="1:8" ht="27.75" thickBot="1" x14ac:dyDescent="0.2">
      <c r="A1" s="2" t="str">
        <f>[1]Sheet0!A1</f>
        <v>名次</v>
      </c>
      <c r="B1" s="2" t="str">
        <f>[1]Sheet0!B1</f>
        <v>学号</v>
      </c>
      <c r="C1" s="2" t="str">
        <f>[1]Sheet0!C1</f>
        <v>姓名</v>
      </c>
      <c r="D1" s="2" t="str">
        <f>[1]Sheet0!L1</f>
        <v>平均学分绩</v>
      </c>
      <c r="E1" s="2" t="str">
        <f>[1]Sheet0!M1</f>
        <v>专业排名</v>
      </c>
      <c r="F1" s="2" t="str">
        <f>[1]Sheet0!N1</f>
        <v>专业排名百分比</v>
      </c>
      <c r="G1" s="2" t="str">
        <f>[1]Sheet0!O1</f>
        <v>类型</v>
      </c>
      <c r="H1" s="2" t="s">
        <v>278</v>
      </c>
    </row>
    <row r="2" spans="1:8" ht="14.25" thickBot="1" x14ac:dyDescent="0.2">
      <c r="A2" s="1">
        <f>[1]Sheet0!A10</f>
        <v>1</v>
      </c>
      <c r="B2" s="1" t="str">
        <f>[1]Sheet0!B10</f>
        <v>1710691</v>
      </c>
      <c r="C2" s="1" t="str">
        <f>[1]Sheet0!C10</f>
        <v>陈圆</v>
      </c>
      <c r="D2" s="1" t="str">
        <f>[1]Sheet0!L10</f>
        <v>91.28</v>
      </c>
      <c r="E2" s="1">
        <f>[1]Sheet0!M10</f>
        <v>1</v>
      </c>
      <c r="F2" s="1" t="str">
        <f>[1]Sheet0!N10</f>
        <v>2.1%</v>
      </c>
      <c r="G2" s="1" t="str">
        <f>[1]Sheet0!O10</f>
        <v>必修</v>
      </c>
      <c r="H2" s="7" t="s">
        <v>276</v>
      </c>
    </row>
    <row r="3" spans="1:8" ht="14.25" thickBot="1" x14ac:dyDescent="0.2">
      <c r="A3" s="1">
        <f>[1]Sheet0!A48</f>
        <v>2</v>
      </c>
      <c r="B3" s="1" t="str">
        <f>[1]Sheet0!B48</f>
        <v>1710720</v>
      </c>
      <c r="C3" s="1" t="str">
        <f>[1]Sheet0!C48</f>
        <v>王思懿</v>
      </c>
      <c r="D3" s="1" t="str">
        <f>[1]Sheet0!L48</f>
        <v>90.48</v>
      </c>
      <c r="E3" s="1">
        <f>[1]Sheet0!M48</f>
        <v>2</v>
      </c>
      <c r="F3" s="1" t="str">
        <f>[1]Sheet0!N48</f>
        <v>4.3%</v>
      </c>
      <c r="G3" s="1" t="str">
        <f>[1]Sheet0!O48</f>
        <v>必修</v>
      </c>
      <c r="H3" s="7" t="s">
        <v>276</v>
      </c>
    </row>
    <row r="4" spans="1:8" ht="14.25" thickBot="1" x14ac:dyDescent="0.2">
      <c r="A4" s="1">
        <f>[1]Sheet0!A2</f>
        <v>3</v>
      </c>
      <c r="B4" s="1" t="str">
        <f>[1]Sheet0!B2</f>
        <v>1713707</v>
      </c>
      <c r="C4" s="1" t="str">
        <f>[1]Sheet0!C2</f>
        <v>曦雯</v>
      </c>
      <c r="D4" s="1" t="str">
        <f>[1]Sheet0!L2</f>
        <v>90.25</v>
      </c>
      <c r="E4" s="1">
        <f>[1]Sheet0!M2</f>
        <v>3</v>
      </c>
      <c r="F4" s="1" t="str">
        <f>[1]Sheet0!N2</f>
        <v>6.4%</v>
      </c>
      <c r="G4" s="1" t="str">
        <f>[1]Sheet0!O2</f>
        <v>必修</v>
      </c>
      <c r="H4" s="7" t="s">
        <v>276</v>
      </c>
    </row>
    <row r="5" spans="1:8" ht="14.25" thickBot="1" x14ac:dyDescent="0.2">
      <c r="A5" s="1">
        <f>[1]Sheet0!A22</f>
        <v>4</v>
      </c>
      <c r="B5" s="1" t="str">
        <f>[1]Sheet0!B22</f>
        <v>1710632</v>
      </c>
      <c r="C5" s="1" t="str">
        <f>[1]Sheet0!C22</f>
        <v>蒋永恒</v>
      </c>
      <c r="D5" s="1" t="str">
        <f>[1]Sheet0!L22</f>
        <v>90.07</v>
      </c>
      <c r="E5" s="1">
        <f>[1]Sheet0!M22</f>
        <v>4</v>
      </c>
      <c r="F5" s="1" t="str">
        <f>[1]Sheet0!N22</f>
        <v>8.5%</v>
      </c>
      <c r="G5" s="1" t="str">
        <f>[1]Sheet0!O22</f>
        <v>必修</v>
      </c>
      <c r="H5" s="7" t="s">
        <v>276</v>
      </c>
    </row>
    <row r="6" spans="1:8" ht="14.25" thickBot="1" x14ac:dyDescent="0.2">
      <c r="A6" s="1">
        <f>[1]Sheet0!A9</f>
        <v>5</v>
      </c>
      <c r="B6" s="1" t="str">
        <f>[1]Sheet0!B9</f>
        <v>1710672</v>
      </c>
      <c r="C6" s="1" t="str">
        <f>[1]Sheet0!C9</f>
        <v>杨启</v>
      </c>
      <c r="D6" s="1" t="str">
        <f>[1]Sheet0!L9</f>
        <v>90.06</v>
      </c>
      <c r="E6" s="1">
        <f>[1]Sheet0!M9</f>
        <v>5</v>
      </c>
      <c r="F6" s="1" t="str">
        <f>[1]Sheet0!N9</f>
        <v>10.6%</v>
      </c>
      <c r="G6" s="1" t="str">
        <f>[1]Sheet0!O9</f>
        <v>必修</v>
      </c>
      <c r="H6" s="7" t="s">
        <v>276</v>
      </c>
    </row>
    <row r="7" spans="1:8" ht="14.25" thickBot="1" x14ac:dyDescent="0.2">
      <c r="A7" s="1">
        <f>[1]Sheet0!A17</f>
        <v>6</v>
      </c>
      <c r="B7" s="1" t="str">
        <f>[1]Sheet0!B17</f>
        <v>1710736</v>
      </c>
      <c r="C7" s="1" t="str">
        <f>[1]Sheet0!C17</f>
        <v>周冰楠</v>
      </c>
      <c r="D7" s="1" t="str">
        <f>[1]Sheet0!L17</f>
        <v>89.79</v>
      </c>
      <c r="E7" s="1">
        <f>[1]Sheet0!M17</f>
        <v>6</v>
      </c>
      <c r="F7" s="1" t="str">
        <f>[1]Sheet0!N17</f>
        <v>12.8%</v>
      </c>
      <c r="G7" s="1" t="str">
        <f>[1]Sheet0!O17</f>
        <v>必修</v>
      </c>
      <c r="H7" s="7" t="s">
        <v>276</v>
      </c>
    </row>
    <row r="8" spans="1:8" ht="14.25" thickBot="1" x14ac:dyDescent="0.2">
      <c r="A8" s="1">
        <f>[1]Sheet0!A18</f>
        <v>7</v>
      </c>
      <c r="B8" s="1" t="str">
        <f>[1]Sheet0!B18</f>
        <v>1710629</v>
      </c>
      <c r="C8" s="1" t="str">
        <f>[1]Sheet0!C18</f>
        <v>何惜澄</v>
      </c>
      <c r="D8" s="1" t="str">
        <f>[1]Sheet0!L18</f>
        <v>89.52</v>
      </c>
      <c r="E8" s="1">
        <f>[1]Sheet0!M18</f>
        <v>7</v>
      </c>
      <c r="F8" s="1" t="str">
        <f>[1]Sheet0!N18</f>
        <v>14.9%</v>
      </c>
      <c r="G8" s="1" t="str">
        <f>[1]Sheet0!O18</f>
        <v>必修</v>
      </c>
      <c r="H8" s="8" t="s">
        <v>277</v>
      </c>
    </row>
    <row r="9" spans="1:8" ht="14.25" thickBot="1" x14ac:dyDescent="0.2">
      <c r="A9" s="1">
        <f>[1]Sheet0!A31</f>
        <v>8</v>
      </c>
      <c r="B9" s="1" t="str">
        <f>[1]Sheet0!B31</f>
        <v>1710725</v>
      </c>
      <c r="C9" s="1" t="str">
        <f>[1]Sheet0!C31</f>
        <v>熊若萱</v>
      </c>
      <c r="D9" s="1" t="str">
        <f>[1]Sheet0!L31</f>
        <v>89.28</v>
      </c>
      <c r="E9" s="1">
        <f>[1]Sheet0!M31</f>
        <v>8</v>
      </c>
      <c r="F9" s="1" t="str">
        <f>[1]Sheet0!N31</f>
        <v>17.0%</v>
      </c>
      <c r="G9" s="1" t="str">
        <f>[1]Sheet0!O31</f>
        <v>必修</v>
      </c>
      <c r="H9" s="7" t="s">
        <v>276</v>
      </c>
    </row>
    <row r="10" spans="1:8" ht="14.25" thickBot="1" x14ac:dyDescent="0.2">
      <c r="A10" s="1">
        <f>[1]Sheet0!A26</f>
        <v>9</v>
      </c>
      <c r="B10" s="1" t="str">
        <f>[1]Sheet0!B26</f>
        <v>1710728</v>
      </c>
      <c r="C10" s="1" t="str">
        <f>[1]Sheet0!C26</f>
        <v>薛媛</v>
      </c>
      <c r="D10" s="1" t="str">
        <f>[1]Sheet0!L26</f>
        <v>89.16</v>
      </c>
      <c r="E10" s="1">
        <f>[1]Sheet0!M26</f>
        <v>9</v>
      </c>
      <c r="F10" s="1" t="str">
        <f>[1]Sheet0!N26</f>
        <v>19.1%</v>
      </c>
      <c r="G10" s="1" t="str">
        <f>[1]Sheet0!O26</f>
        <v>必修</v>
      </c>
      <c r="H10" s="7" t="s">
        <v>276</v>
      </c>
    </row>
    <row r="11" spans="1:8" ht="14.25" thickBot="1" x14ac:dyDescent="0.2">
      <c r="A11" s="1">
        <f>[1]Sheet0!A6</f>
        <v>10</v>
      </c>
      <c r="B11" s="1" t="str">
        <f>[1]Sheet0!B6</f>
        <v>1710737</v>
      </c>
      <c r="C11" s="1" t="str">
        <f>[1]Sheet0!C6</f>
        <v>周清钦</v>
      </c>
      <c r="D11" s="1" t="str">
        <f>[1]Sheet0!L6</f>
        <v>89.09</v>
      </c>
      <c r="E11" s="1">
        <f>[1]Sheet0!M6</f>
        <v>10</v>
      </c>
      <c r="F11" s="1" t="str">
        <f>[1]Sheet0!N6</f>
        <v>21.3%</v>
      </c>
      <c r="G11" s="1" t="str">
        <f>[1]Sheet0!O6</f>
        <v>必修</v>
      </c>
      <c r="H11" s="7" t="s">
        <v>276</v>
      </c>
    </row>
    <row r="12" spans="1:8" ht="14.25" thickBot="1" x14ac:dyDescent="0.2">
      <c r="A12" s="1">
        <f>[1]Sheet0!A44</f>
        <v>11</v>
      </c>
      <c r="B12" s="1" t="str">
        <f>[1]Sheet0!B44</f>
        <v>1710705</v>
      </c>
      <c r="C12" s="1" t="str">
        <f>[1]Sheet0!C44</f>
        <v>刘欣玮</v>
      </c>
      <c r="D12" s="1" t="str">
        <f>[1]Sheet0!L44</f>
        <v>89.05</v>
      </c>
      <c r="E12" s="1">
        <f>[1]Sheet0!M44</f>
        <v>11</v>
      </c>
      <c r="F12" s="1" t="str">
        <f>[1]Sheet0!N44</f>
        <v>23.4%</v>
      </c>
      <c r="G12" s="1" t="str">
        <f>[1]Sheet0!O44</f>
        <v>必修</v>
      </c>
      <c r="H12" s="7" t="s">
        <v>276</v>
      </c>
    </row>
    <row r="13" spans="1:8" ht="14.25" thickBot="1" x14ac:dyDescent="0.2">
      <c r="A13" s="1">
        <f>[1]Sheet0!A19</f>
        <v>12</v>
      </c>
      <c r="B13" s="1" t="str">
        <f>[1]Sheet0!B19</f>
        <v>1710630</v>
      </c>
      <c r="C13" s="1" t="str">
        <f>[1]Sheet0!C19</f>
        <v>黄攀</v>
      </c>
      <c r="D13" s="1" t="str">
        <f>[1]Sheet0!L19</f>
        <v>88.96</v>
      </c>
      <c r="E13" s="1">
        <f>[1]Sheet0!M19</f>
        <v>12</v>
      </c>
      <c r="F13" s="1" t="str">
        <f>[1]Sheet0!N19</f>
        <v>25.5%</v>
      </c>
      <c r="G13" s="1" t="str">
        <f>[1]Sheet0!O19</f>
        <v>必修</v>
      </c>
      <c r="H13" s="7" t="s">
        <v>276</v>
      </c>
    </row>
    <row r="14" spans="1:8" ht="14.25" thickBot="1" x14ac:dyDescent="0.2">
      <c r="A14" s="1">
        <f>[1]Sheet0!A46</f>
        <v>13</v>
      </c>
      <c r="B14" s="1" t="str">
        <f>[1]Sheet0!B46</f>
        <v>1710698</v>
      </c>
      <c r="C14" s="1" t="str">
        <f>[1]Sheet0!C46</f>
        <v>黄靖词</v>
      </c>
      <c r="D14" s="1" t="str">
        <f>[1]Sheet0!L46</f>
        <v>88.43</v>
      </c>
      <c r="E14" s="1">
        <f>[1]Sheet0!M46</f>
        <v>13</v>
      </c>
      <c r="F14" s="1" t="str">
        <f>[1]Sheet0!N46</f>
        <v>27.7%</v>
      </c>
      <c r="G14" s="1" t="str">
        <f>[1]Sheet0!O46</f>
        <v>必修</v>
      </c>
      <c r="H14" s="8" t="s">
        <v>277</v>
      </c>
    </row>
    <row r="15" spans="1:8" ht="14.25" thickBot="1" x14ac:dyDescent="0.2">
      <c r="A15" s="1">
        <f>[1]Sheet0!A33</f>
        <v>14</v>
      </c>
      <c r="B15" s="1" t="str">
        <f>[1]Sheet0!B33</f>
        <v>1710714</v>
      </c>
      <c r="C15" s="1" t="str">
        <f>[1]Sheet0!C33</f>
        <v>史依凡</v>
      </c>
      <c r="D15" s="1" t="str">
        <f>[1]Sheet0!L33</f>
        <v>87.39</v>
      </c>
      <c r="E15" s="1">
        <f>[1]Sheet0!M33</f>
        <v>14</v>
      </c>
      <c r="F15" s="1" t="str">
        <f>[1]Sheet0!N33</f>
        <v>29.8%</v>
      </c>
      <c r="G15" s="1" t="str">
        <f>[1]Sheet0!O33</f>
        <v>必修</v>
      </c>
      <c r="H15" s="7" t="s">
        <v>276</v>
      </c>
    </row>
    <row r="16" spans="1:8" ht="14.25" thickBot="1" x14ac:dyDescent="0.2">
      <c r="A16" s="1">
        <f>[1]Sheet0!A37</f>
        <v>15</v>
      </c>
      <c r="B16" s="1" t="str">
        <f>[1]Sheet0!B37</f>
        <v>1710688</v>
      </c>
      <c r="C16" s="1" t="str">
        <f>[1]Sheet0!C37</f>
        <v>毕婉娟</v>
      </c>
      <c r="D16" s="1" t="str">
        <f>[1]Sheet0!L37</f>
        <v>87.09</v>
      </c>
      <c r="E16" s="1">
        <f>[1]Sheet0!M37</f>
        <v>15</v>
      </c>
      <c r="F16" s="1" t="str">
        <f>[1]Sheet0!N37</f>
        <v>31.9%</v>
      </c>
      <c r="G16" s="1" t="str">
        <f>[1]Sheet0!O37</f>
        <v>必修</v>
      </c>
      <c r="H16" s="8" t="s">
        <v>277</v>
      </c>
    </row>
    <row r="17" spans="1:8" ht="14.25" thickBot="1" x14ac:dyDescent="0.2">
      <c r="A17" s="1">
        <f>[1]Sheet0!A16</f>
        <v>16</v>
      </c>
      <c r="B17" s="1" t="str">
        <f>[1]Sheet0!B16</f>
        <v>1710695</v>
      </c>
      <c r="C17" s="1" t="str">
        <f>[1]Sheet0!C16</f>
        <v>冯欢</v>
      </c>
      <c r="D17" s="1" t="str">
        <f>[1]Sheet0!L16</f>
        <v>86.86</v>
      </c>
      <c r="E17" s="1">
        <f>[1]Sheet0!M16</f>
        <v>16</v>
      </c>
      <c r="F17" s="1" t="str">
        <f>[1]Sheet0!N16</f>
        <v>34.0%</v>
      </c>
      <c r="G17" s="1" t="str">
        <f>[1]Sheet0!O16</f>
        <v>必修</v>
      </c>
      <c r="H17" s="7" t="s">
        <v>276</v>
      </c>
    </row>
    <row r="18" spans="1:8" ht="14.25" thickBot="1" x14ac:dyDescent="0.2">
      <c r="A18" s="1">
        <f>[1]Sheet0!A14</f>
        <v>17</v>
      </c>
      <c r="B18" s="1" t="str">
        <f>[1]Sheet0!B14</f>
        <v>1711281</v>
      </c>
      <c r="C18" s="1" t="str">
        <f>[1]Sheet0!C14</f>
        <v>袁新意</v>
      </c>
      <c r="D18" s="1" t="str">
        <f>[1]Sheet0!L14</f>
        <v>86.81</v>
      </c>
      <c r="E18" s="1">
        <f>[1]Sheet0!M14</f>
        <v>17</v>
      </c>
      <c r="F18" s="1" t="str">
        <f>[1]Sheet0!N14</f>
        <v>36.2%</v>
      </c>
      <c r="G18" s="1" t="str">
        <f>[1]Sheet0!O14</f>
        <v>必修</v>
      </c>
      <c r="H18" s="7" t="s">
        <v>276</v>
      </c>
    </row>
    <row r="19" spans="1:8" ht="14.25" thickBot="1" x14ac:dyDescent="0.2">
      <c r="A19" s="1">
        <f>[1]Sheet0!A20</f>
        <v>18</v>
      </c>
      <c r="B19" s="1" t="str">
        <f>[1]Sheet0!B20</f>
        <v>1713449</v>
      </c>
      <c r="C19" s="1" t="str">
        <f>[1]Sheet0!C20</f>
        <v>李金芮</v>
      </c>
      <c r="D19" s="1" t="str">
        <f>[1]Sheet0!L20</f>
        <v>86.58</v>
      </c>
      <c r="E19" s="1">
        <f>[1]Sheet0!M20</f>
        <v>18</v>
      </c>
      <c r="F19" s="1" t="str">
        <f>[1]Sheet0!N20</f>
        <v>38.3%</v>
      </c>
      <c r="G19" s="1" t="str">
        <f>[1]Sheet0!O20</f>
        <v>必修</v>
      </c>
      <c r="H19" s="7" t="s">
        <v>279</v>
      </c>
    </row>
    <row r="20" spans="1:8" ht="14.25" thickBot="1" x14ac:dyDescent="0.2">
      <c r="A20" s="1">
        <f>[1]Sheet0!A27</f>
        <v>19</v>
      </c>
      <c r="B20" s="1" t="str">
        <f>[1]Sheet0!B27</f>
        <v>1710693</v>
      </c>
      <c r="C20" s="1" t="str">
        <f>[1]Sheet0!C27</f>
        <v>党艺璇</v>
      </c>
      <c r="D20" s="1" t="str">
        <f>[1]Sheet0!L27</f>
        <v>86.52</v>
      </c>
      <c r="E20" s="1">
        <f>[1]Sheet0!M27</f>
        <v>19</v>
      </c>
      <c r="F20" s="1" t="str">
        <f>[1]Sheet0!N27</f>
        <v>40.4%</v>
      </c>
      <c r="G20" s="1" t="str">
        <f>[1]Sheet0!O27</f>
        <v>必修</v>
      </c>
      <c r="H20" s="8" t="s">
        <v>277</v>
      </c>
    </row>
    <row r="21" spans="1:8" ht="14.25" thickBot="1" x14ac:dyDescent="0.2">
      <c r="A21" s="1">
        <f>[1]Sheet0!A32</f>
        <v>20</v>
      </c>
      <c r="B21" s="1" t="str">
        <f>[1]Sheet0!B32</f>
        <v>1710738</v>
      </c>
      <c r="C21" s="1" t="str">
        <f>[1]Sheet0!C32</f>
        <v>朱琳芳</v>
      </c>
      <c r="D21" s="1" t="str">
        <f>[1]Sheet0!L32</f>
        <v>86.38</v>
      </c>
      <c r="E21" s="1">
        <f>[1]Sheet0!M32</f>
        <v>20</v>
      </c>
      <c r="F21" s="1" t="str">
        <f>[1]Sheet0!N32</f>
        <v>42.6%</v>
      </c>
      <c r="G21" s="1" t="str">
        <f>[1]Sheet0!O32</f>
        <v>必修</v>
      </c>
      <c r="H21" s="7" t="s">
        <v>276</v>
      </c>
    </row>
    <row r="22" spans="1:8" ht="14.25" thickBot="1" x14ac:dyDescent="0.2">
      <c r="A22" s="1">
        <f>[1]Sheet0!A41</f>
        <v>21</v>
      </c>
      <c r="B22" s="1" t="str">
        <f>[1]Sheet0!B41</f>
        <v>1710684</v>
      </c>
      <c r="C22" s="1" t="str">
        <f>[1]Sheet0!C41</f>
        <v>赵亮</v>
      </c>
      <c r="D22" s="1" t="str">
        <f>[1]Sheet0!L41</f>
        <v>86.21</v>
      </c>
      <c r="E22" s="1">
        <f>[1]Sheet0!M41</f>
        <v>21</v>
      </c>
      <c r="F22" s="1" t="str">
        <f>[1]Sheet0!N41</f>
        <v>44.7%</v>
      </c>
      <c r="G22" s="1" t="str">
        <f>[1]Sheet0!O41</f>
        <v>必修</v>
      </c>
      <c r="H22" s="8" t="s">
        <v>277</v>
      </c>
    </row>
    <row r="23" spans="1:8" ht="14.25" thickBot="1" x14ac:dyDescent="0.2">
      <c r="A23" s="1">
        <f>[1]Sheet0!A35</f>
        <v>22</v>
      </c>
      <c r="B23" s="1" t="str">
        <f>[1]Sheet0!B35</f>
        <v>1710708</v>
      </c>
      <c r="C23" s="1" t="str">
        <f>[1]Sheet0!C35</f>
        <v>陆晨希</v>
      </c>
      <c r="D23" s="1" t="str">
        <f>[1]Sheet0!L35</f>
        <v>85.65</v>
      </c>
      <c r="E23" s="1">
        <f>[1]Sheet0!M35</f>
        <v>22</v>
      </c>
      <c r="F23" s="1" t="str">
        <f>[1]Sheet0!N35</f>
        <v>46.8%</v>
      </c>
      <c r="G23" s="1" t="str">
        <f>[1]Sheet0!O35</f>
        <v>必修</v>
      </c>
      <c r="H23" s="8" t="s">
        <v>277</v>
      </c>
    </row>
    <row r="24" spans="1:8" ht="14.25" thickBot="1" x14ac:dyDescent="0.2">
      <c r="A24" s="1">
        <f>[1]Sheet0!A38</f>
        <v>23</v>
      </c>
      <c r="B24" s="1" t="str">
        <f>[1]Sheet0!B38</f>
        <v>1710635</v>
      </c>
      <c r="C24" s="1" t="str">
        <f>[1]Sheet0!C38</f>
        <v>李豪飞</v>
      </c>
      <c r="D24" s="1" t="str">
        <f>[1]Sheet0!L38</f>
        <v>85.32</v>
      </c>
      <c r="E24" s="1">
        <f>[1]Sheet0!M38</f>
        <v>23</v>
      </c>
      <c r="F24" s="1" t="str">
        <f>[1]Sheet0!N38</f>
        <v>48.9%</v>
      </c>
      <c r="G24" s="1" t="str">
        <f>[1]Sheet0!O38</f>
        <v>必修</v>
      </c>
      <c r="H24" s="8" t="s">
        <v>277</v>
      </c>
    </row>
    <row r="25" spans="1:8" ht="14.25" thickBot="1" x14ac:dyDescent="0.2">
      <c r="A25" s="1">
        <f>[1]Sheet0!A40</f>
        <v>24</v>
      </c>
      <c r="B25" s="1" t="str">
        <f>[1]Sheet0!B40</f>
        <v>1710694</v>
      </c>
      <c r="C25" s="1" t="str">
        <f>[1]Sheet0!C40</f>
        <v>范俊逸</v>
      </c>
      <c r="D25" s="1" t="str">
        <f>[1]Sheet0!L40</f>
        <v>85.15</v>
      </c>
      <c r="E25" s="1">
        <f>[1]Sheet0!M40</f>
        <v>24</v>
      </c>
      <c r="F25" s="1" t="str">
        <f>[1]Sheet0!N40</f>
        <v>51.1%</v>
      </c>
      <c r="G25" s="1" t="str">
        <f>[1]Sheet0!O40</f>
        <v>必修</v>
      </c>
      <c r="H25" s="8" t="s">
        <v>277</v>
      </c>
    </row>
    <row r="26" spans="1:8" ht="14.25" thickBot="1" x14ac:dyDescent="0.2">
      <c r="A26" s="1">
        <f>[1]Sheet0!A5</f>
        <v>25</v>
      </c>
      <c r="B26" s="1" t="str">
        <f>[1]Sheet0!B5</f>
        <v>1710680</v>
      </c>
      <c r="C26" s="1" t="str">
        <f>[1]Sheet0!C5</f>
        <v>张巍</v>
      </c>
      <c r="D26" s="1" t="str">
        <f>[1]Sheet0!L5</f>
        <v>84.75</v>
      </c>
      <c r="E26" s="1">
        <f>[1]Sheet0!M5</f>
        <v>25</v>
      </c>
      <c r="F26" s="1" t="str">
        <f>[1]Sheet0!N5</f>
        <v>53.2%</v>
      </c>
      <c r="G26" s="1" t="str">
        <f>[1]Sheet0!O5</f>
        <v>必修</v>
      </c>
      <c r="H26" s="8" t="s">
        <v>277</v>
      </c>
    </row>
    <row r="27" spans="1:8" ht="14.25" thickBot="1" x14ac:dyDescent="0.2">
      <c r="A27" s="1">
        <f>[1]Sheet0!A15</f>
        <v>26</v>
      </c>
      <c r="B27" s="1" t="str">
        <f>[1]Sheet0!B15</f>
        <v>1710670</v>
      </c>
      <c r="C27" s="1" t="str">
        <f>[1]Sheet0!C15</f>
        <v>薛一宁</v>
      </c>
      <c r="D27" s="1" t="str">
        <f>[1]Sheet0!L15</f>
        <v>84.51</v>
      </c>
      <c r="E27" s="1">
        <f>[1]Sheet0!M15</f>
        <v>26</v>
      </c>
      <c r="F27" s="1" t="str">
        <f>[1]Sheet0!N15</f>
        <v>55.3%</v>
      </c>
      <c r="G27" s="1" t="str">
        <f>[1]Sheet0!O15</f>
        <v>必修</v>
      </c>
      <c r="H27" s="8" t="s">
        <v>277</v>
      </c>
    </row>
    <row r="28" spans="1:8" ht="14.25" thickBot="1" x14ac:dyDescent="0.2">
      <c r="A28" s="1">
        <f>[1]Sheet0!A36</f>
        <v>27</v>
      </c>
      <c r="B28" s="1" t="str">
        <f>[1]Sheet0!B36</f>
        <v>1710706</v>
      </c>
      <c r="C28" s="1" t="str">
        <f>[1]Sheet0!C36</f>
        <v>刘宇</v>
      </c>
      <c r="D28" s="1" t="str">
        <f>[1]Sheet0!L36</f>
        <v>84.46</v>
      </c>
      <c r="E28" s="1">
        <f>[1]Sheet0!M36</f>
        <v>27</v>
      </c>
      <c r="F28" s="1" t="str">
        <f>[1]Sheet0!N36</f>
        <v>57.4%</v>
      </c>
      <c r="G28" s="1" t="str">
        <f>[1]Sheet0!O36</f>
        <v>必修</v>
      </c>
      <c r="H28" s="7" t="s">
        <v>280</v>
      </c>
    </row>
    <row r="29" spans="1:8" ht="14.25" thickBot="1" x14ac:dyDescent="0.2">
      <c r="A29" s="1">
        <f>[1]Sheet0!A24</f>
        <v>28</v>
      </c>
      <c r="B29" s="1" t="str">
        <f>[1]Sheet0!B24</f>
        <v>1710710</v>
      </c>
      <c r="C29" s="1" t="str">
        <f>[1]Sheet0!C24</f>
        <v>梅园园</v>
      </c>
      <c r="D29" s="1" t="str">
        <f>[1]Sheet0!L24</f>
        <v>84.08</v>
      </c>
      <c r="E29" s="1">
        <f>[1]Sheet0!M24</f>
        <v>28</v>
      </c>
      <c r="F29" s="1" t="str">
        <f>[1]Sheet0!N24</f>
        <v>59.6%</v>
      </c>
      <c r="G29" s="1" t="str">
        <f>[1]Sheet0!O24</f>
        <v>必修</v>
      </c>
      <c r="H29" s="8" t="s">
        <v>277</v>
      </c>
    </row>
    <row r="30" spans="1:8" ht="14.25" thickBot="1" x14ac:dyDescent="0.2">
      <c r="A30" s="1">
        <f>[1]Sheet0!A3</f>
        <v>29</v>
      </c>
      <c r="B30" s="1" t="str">
        <f>[1]Sheet0!B3</f>
        <v>1710678</v>
      </c>
      <c r="C30" s="1" t="str">
        <f>[1]Sheet0!C3</f>
        <v>曾沆</v>
      </c>
      <c r="D30" s="1" t="str">
        <f>[1]Sheet0!L3</f>
        <v>83.72</v>
      </c>
      <c r="E30" s="1">
        <f>[1]Sheet0!M3</f>
        <v>29</v>
      </c>
      <c r="F30" s="1" t="str">
        <f>[1]Sheet0!N3</f>
        <v>61.7%</v>
      </c>
      <c r="G30" s="1" t="str">
        <f>[1]Sheet0!O3</f>
        <v>必修</v>
      </c>
      <c r="H30" s="8" t="s">
        <v>277</v>
      </c>
    </row>
    <row r="31" spans="1:8" ht="14.25" thickBot="1" x14ac:dyDescent="0.2">
      <c r="A31" s="1">
        <f>[1]Sheet0!A28</f>
        <v>30</v>
      </c>
      <c r="B31" s="1" t="str">
        <f>[1]Sheet0!B28</f>
        <v>1710730</v>
      </c>
      <c r="C31" s="1" t="str">
        <f>[1]Sheet0!C28</f>
        <v>叶永秀</v>
      </c>
      <c r="D31" s="1" t="str">
        <f>[1]Sheet0!L28</f>
        <v>83.45</v>
      </c>
      <c r="E31" s="1">
        <f>[1]Sheet0!M28</f>
        <v>30</v>
      </c>
      <c r="F31" s="1" t="str">
        <f>[1]Sheet0!N28</f>
        <v>63.8%</v>
      </c>
      <c r="G31" s="1" t="str">
        <f>[1]Sheet0!O28</f>
        <v>必修</v>
      </c>
      <c r="H31" s="8" t="s">
        <v>277</v>
      </c>
    </row>
    <row r="32" spans="1:8" ht="14.25" thickBot="1" x14ac:dyDescent="0.2">
      <c r="A32" s="1">
        <f>[1]Sheet0!A7</f>
        <v>31</v>
      </c>
      <c r="B32" s="1" t="str">
        <f>[1]Sheet0!B7</f>
        <v>1710729</v>
      </c>
      <c r="C32" s="1" t="str">
        <f>[1]Sheet0!C7</f>
        <v>杨茗</v>
      </c>
      <c r="D32" s="1" t="str">
        <f>[1]Sheet0!L7</f>
        <v>83.34</v>
      </c>
      <c r="E32" s="1">
        <f>[1]Sheet0!M7</f>
        <v>31</v>
      </c>
      <c r="F32" s="1" t="str">
        <f>[1]Sheet0!N7</f>
        <v>66.0%</v>
      </c>
      <c r="G32" s="1" t="str">
        <f>[1]Sheet0!O7</f>
        <v>必修</v>
      </c>
      <c r="H32" s="8" t="s">
        <v>277</v>
      </c>
    </row>
    <row r="33" spans="1:8" ht="14.25" thickBot="1" x14ac:dyDescent="0.2">
      <c r="A33" s="1">
        <f>[1]Sheet0!A47</f>
        <v>32</v>
      </c>
      <c r="B33" s="1" t="str">
        <f>[1]Sheet0!B47</f>
        <v>1710726</v>
      </c>
      <c r="C33" s="1" t="str">
        <f>[1]Sheet0!C47</f>
        <v>徐曹磊</v>
      </c>
      <c r="D33" s="1" t="str">
        <f>[1]Sheet0!L47</f>
        <v>82.87</v>
      </c>
      <c r="E33" s="1">
        <f>[1]Sheet0!M47</f>
        <v>32</v>
      </c>
      <c r="F33" s="1" t="str">
        <f>[1]Sheet0!N47</f>
        <v>68.1%</v>
      </c>
      <c r="G33" s="1" t="str">
        <f>[1]Sheet0!O47</f>
        <v>必修</v>
      </c>
      <c r="H33" s="8" t="s">
        <v>277</v>
      </c>
    </row>
    <row r="34" spans="1:8" ht="14.25" thickBot="1" x14ac:dyDescent="0.2">
      <c r="A34" s="1">
        <f>[1]Sheet0!A25</f>
        <v>33</v>
      </c>
      <c r="B34" s="1" t="str">
        <f>[1]Sheet0!B25</f>
        <v>1710628</v>
      </c>
      <c r="C34" s="1" t="str">
        <f>[1]Sheet0!C25</f>
        <v>何润沨</v>
      </c>
      <c r="D34" s="1" t="str">
        <f>[1]Sheet0!L25</f>
        <v>82.35</v>
      </c>
      <c r="E34" s="1">
        <f>[1]Sheet0!M25</f>
        <v>33</v>
      </c>
      <c r="F34" s="1" t="str">
        <f>[1]Sheet0!N25</f>
        <v>70.2%</v>
      </c>
      <c r="G34" s="1" t="str">
        <f>[1]Sheet0!O25</f>
        <v>必修</v>
      </c>
      <c r="H34" s="8" t="s">
        <v>277</v>
      </c>
    </row>
    <row r="35" spans="1:8" ht="14.25" thickBot="1" x14ac:dyDescent="0.2">
      <c r="A35" s="1">
        <f>[1]Sheet0!A4</f>
        <v>34</v>
      </c>
      <c r="B35" s="1" t="str">
        <f>[1]Sheet0!B4</f>
        <v>1710682</v>
      </c>
      <c r="C35" s="1" t="str">
        <f>[1]Sheet0!C4</f>
        <v>张煜</v>
      </c>
      <c r="D35" s="1" t="str">
        <f>[1]Sheet0!L4</f>
        <v>82.15</v>
      </c>
      <c r="E35" s="1">
        <f>[1]Sheet0!M4</f>
        <v>34</v>
      </c>
      <c r="F35" s="1" t="str">
        <f>[1]Sheet0!N4</f>
        <v>72.3%</v>
      </c>
      <c r="G35" s="1" t="str">
        <f>[1]Sheet0!O4</f>
        <v>必修</v>
      </c>
      <c r="H35" s="8" t="s">
        <v>277</v>
      </c>
    </row>
    <row r="36" spans="1:8" ht="14.25" thickBot="1" x14ac:dyDescent="0.2">
      <c r="A36" s="1">
        <f>[1]Sheet0!A29</f>
        <v>35</v>
      </c>
      <c r="B36" s="1" t="str">
        <f>[1]Sheet0!B29</f>
        <v>1710633</v>
      </c>
      <c r="C36" s="1" t="str">
        <f>[1]Sheet0!C29</f>
        <v>雷振华</v>
      </c>
      <c r="D36" s="1" t="str">
        <f>[1]Sheet0!L29</f>
        <v>82.04</v>
      </c>
      <c r="E36" s="1">
        <f>[1]Sheet0!M29</f>
        <v>35</v>
      </c>
      <c r="F36" s="1" t="str">
        <f>[1]Sheet0!N29</f>
        <v>74.5%</v>
      </c>
      <c r="G36" s="1" t="str">
        <f>[1]Sheet0!O29</f>
        <v>必修</v>
      </c>
      <c r="H36" s="8" t="s">
        <v>277</v>
      </c>
    </row>
    <row r="37" spans="1:8" ht="14.25" thickBot="1" x14ac:dyDescent="0.2">
      <c r="A37" s="1">
        <f>[1]Sheet0!A23</f>
        <v>36</v>
      </c>
      <c r="B37" s="1" t="str">
        <f>[1]Sheet0!B23</f>
        <v>1710700</v>
      </c>
      <c r="C37" s="1" t="str">
        <f>[1]Sheet0!C23</f>
        <v>李冰芷</v>
      </c>
      <c r="D37" s="1" t="str">
        <f>[1]Sheet0!L23</f>
        <v>81.74</v>
      </c>
      <c r="E37" s="1">
        <f>[1]Sheet0!M23</f>
        <v>36</v>
      </c>
      <c r="F37" s="1" t="str">
        <f>[1]Sheet0!N23</f>
        <v>76.6%</v>
      </c>
      <c r="G37" s="1" t="str">
        <f>[1]Sheet0!O23</f>
        <v>必修</v>
      </c>
      <c r="H37" s="8" t="s">
        <v>277</v>
      </c>
    </row>
    <row r="38" spans="1:8" ht="14.25" thickBot="1" x14ac:dyDescent="0.2">
      <c r="A38" s="1">
        <f>[1]Sheet0!A12</f>
        <v>37</v>
      </c>
      <c r="B38" s="1" t="str">
        <f>[1]Sheet0!B12</f>
        <v>1710673</v>
      </c>
      <c r="C38" s="1" t="str">
        <f>[1]Sheet0!C12</f>
        <v>杨天志</v>
      </c>
      <c r="D38" s="1" t="str">
        <f>[1]Sheet0!L12</f>
        <v>81.6</v>
      </c>
      <c r="E38" s="1">
        <f>[1]Sheet0!M12</f>
        <v>37</v>
      </c>
      <c r="F38" s="1" t="str">
        <f>[1]Sheet0!N12</f>
        <v>78.7%</v>
      </c>
      <c r="G38" s="1" t="str">
        <f>[1]Sheet0!O12</f>
        <v>必修</v>
      </c>
      <c r="H38" s="8" t="s">
        <v>277</v>
      </c>
    </row>
    <row r="39" spans="1:8" ht="14.25" thickBot="1" x14ac:dyDescent="0.2">
      <c r="A39" s="1">
        <f>[1]Sheet0!A45</f>
        <v>38</v>
      </c>
      <c r="B39" s="1" t="str">
        <f>[1]Sheet0!B45</f>
        <v>1710644</v>
      </c>
      <c r="C39" s="1" t="str">
        <f>[1]Sheet0!C45</f>
        <v>刘鑫宁</v>
      </c>
      <c r="D39" s="1" t="str">
        <f>[1]Sheet0!L45</f>
        <v>81.35</v>
      </c>
      <c r="E39" s="1">
        <f>[1]Sheet0!M45</f>
        <v>38</v>
      </c>
      <c r="F39" s="1" t="str">
        <f>[1]Sheet0!N45</f>
        <v>80.9%</v>
      </c>
      <c r="G39" s="1" t="str">
        <f>[1]Sheet0!O45</f>
        <v>必修</v>
      </c>
      <c r="H39" s="6"/>
    </row>
    <row r="40" spans="1:8" ht="14.25" thickBot="1" x14ac:dyDescent="0.2">
      <c r="A40" s="1">
        <f>[1]Sheet0!A39</f>
        <v>39</v>
      </c>
      <c r="B40" s="1" t="str">
        <f>[1]Sheet0!B39</f>
        <v>1710660</v>
      </c>
      <c r="C40" s="1" t="str">
        <f>[1]Sheet0!C39</f>
        <v>王玥</v>
      </c>
      <c r="D40" s="1" t="str">
        <f>[1]Sheet0!L39</f>
        <v>81.24</v>
      </c>
      <c r="E40" s="1">
        <f>[1]Sheet0!M39</f>
        <v>39</v>
      </c>
      <c r="F40" s="1" t="str">
        <f>[1]Sheet0!N39</f>
        <v>83.0%</v>
      </c>
      <c r="G40" s="1" t="str">
        <f>[1]Sheet0!O39</f>
        <v>必修</v>
      </c>
      <c r="H40" s="6"/>
    </row>
    <row r="41" spans="1:8" ht="14.25" thickBot="1" x14ac:dyDescent="0.2">
      <c r="A41" s="1">
        <f>[1]Sheet0!A42</f>
        <v>40</v>
      </c>
      <c r="B41" s="1" t="str">
        <f>[1]Sheet0!B42</f>
        <v>1710731</v>
      </c>
      <c r="C41" s="1" t="str">
        <f>[1]Sheet0!C42</f>
        <v>张海情</v>
      </c>
      <c r="D41" s="1" t="str">
        <f>[1]Sheet0!L42</f>
        <v>80.42</v>
      </c>
      <c r="E41" s="1">
        <f>[1]Sheet0!M42</f>
        <v>40</v>
      </c>
      <c r="F41" s="1" t="str">
        <f>[1]Sheet0!N42</f>
        <v>85.1%</v>
      </c>
      <c r="G41" s="1" t="str">
        <f>[1]Sheet0!O42</f>
        <v>必修</v>
      </c>
      <c r="H41" s="6"/>
    </row>
    <row r="42" spans="1:8" ht="14.25" thickBot="1" x14ac:dyDescent="0.2">
      <c r="A42" s="1">
        <f>[1]Sheet0!A8</f>
        <v>41</v>
      </c>
      <c r="B42" s="1" t="str">
        <f>[1]Sheet0!B8</f>
        <v>1713189</v>
      </c>
      <c r="C42" s="1" t="str">
        <f>[1]Sheet0!C8</f>
        <v>刘芳亨</v>
      </c>
      <c r="D42" s="1" t="str">
        <f>[1]Sheet0!L8</f>
        <v>80.36</v>
      </c>
      <c r="E42" s="1">
        <f>[1]Sheet0!M8</f>
        <v>41</v>
      </c>
      <c r="F42" s="1" t="str">
        <f>[1]Sheet0!N8</f>
        <v>87.2%</v>
      </c>
      <c r="G42" s="1" t="str">
        <f>[1]Sheet0!O8</f>
        <v>必修</v>
      </c>
      <c r="H42" s="6"/>
    </row>
    <row r="43" spans="1:8" ht="14.25" thickBot="1" x14ac:dyDescent="0.2">
      <c r="A43" s="1">
        <f>[1]Sheet0!A11</f>
        <v>42</v>
      </c>
      <c r="B43" s="1" t="str">
        <f>[1]Sheet0!B11</f>
        <v>1710648</v>
      </c>
      <c r="C43" s="1" t="str">
        <f>[1]Sheet0!C11</f>
        <v>马浩楠</v>
      </c>
      <c r="D43" s="1" t="str">
        <f>[1]Sheet0!L11</f>
        <v>80.26</v>
      </c>
      <c r="E43" s="1">
        <f>[1]Sheet0!M11</f>
        <v>42</v>
      </c>
      <c r="F43" s="1" t="str">
        <f>[1]Sheet0!N11</f>
        <v>89.4%</v>
      </c>
      <c r="G43" s="1" t="str">
        <f>[1]Sheet0!O11</f>
        <v>必修</v>
      </c>
      <c r="H43" s="6"/>
    </row>
    <row r="44" spans="1:8" ht="14.25" thickBot="1" x14ac:dyDescent="0.2">
      <c r="A44" s="1">
        <f>[1]Sheet0!A34</f>
        <v>43</v>
      </c>
      <c r="B44" s="1" t="str">
        <f>[1]Sheet0!B34</f>
        <v>1710653</v>
      </c>
      <c r="C44" s="1" t="str">
        <f>[1]Sheet0!C34</f>
        <v>戚威</v>
      </c>
      <c r="D44" s="1" t="str">
        <f>[1]Sheet0!L34</f>
        <v>79.21</v>
      </c>
      <c r="E44" s="1">
        <f>[1]Sheet0!M34</f>
        <v>43</v>
      </c>
      <c r="F44" s="1" t="str">
        <f>[1]Sheet0!N34</f>
        <v>91.5%</v>
      </c>
      <c r="G44" s="1" t="str">
        <f>[1]Sheet0!O34</f>
        <v>必修</v>
      </c>
      <c r="H44" s="6"/>
    </row>
    <row r="45" spans="1:8" ht="14.25" thickBot="1" x14ac:dyDescent="0.2">
      <c r="A45" s="1">
        <f>[1]Sheet0!A13</f>
        <v>44</v>
      </c>
      <c r="B45" s="1" t="str">
        <f>[1]Sheet0!B13</f>
        <v>1710656</v>
      </c>
      <c r="C45" s="1" t="str">
        <f>[1]Sheet0!C13</f>
        <v>谭鹏</v>
      </c>
      <c r="D45" s="1" t="str">
        <f>[1]Sheet0!L13</f>
        <v>78.25</v>
      </c>
      <c r="E45" s="1">
        <f>[1]Sheet0!M13</f>
        <v>44</v>
      </c>
      <c r="F45" s="1" t="str">
        <f>[1]Sheet0!N13</f>
        <v>93.6%</v>
      </c>
      <c r="G45" s="1" t="str">
        <f>[1]Sheet0!O13</f>
        <v>必修</v>
      </c>
      <c r="H45" s="6"/>
    </row>
    <row r="46" spans="1:8" ht="14.25" thickBot="1" x14ac:dyDescent="0.2">
      <c r="A46" s="1">
        <f>[1]Sheet0!A30</f>
        <v>45</v>
      </c>
      <c r="B46" s="1" t="str">
        <f>[1]Sheet0!B30</f>
        <v>1710727</v>
      </c>
      <c r="C46" s="1" t="str">
        <f>[1]Sheet0!C30</f>
        <v>徐嘉忆</v>
      </c>
      <c r="D46" s="1" t="str">
        <f>[1]Sheet0!L30</f>
        <v>76.66</v>
      </c>
      <c r="E46" s="1">
        <f>[1]Sheet0!M30</f>
        <v>45</v>
      </c>
      <c r="F46" s="1" t="str">
        <f>[1]Sheet0!N30</f>
        <v>95.7%</v>
      </c>
      <c r="G46" s="1" t="str">
        <f>[1]Sheet0!O30</f>
        <v>必修</v>
      </c>
      <c r="H46" s="6"/>
    </row>
    <row r="47" spans="1:8" ht="14.25" thickBot="1" x14ac:dyDescent="0.2">
      <c r="A47" s="1">
        <f>[1]Sheet0!A43</f>
        <v>46</v>
      </c>
      <c r="B47" s="1" t="str">
        <f>[1]Sheet0!B43</f>
        <v>1710739</v>
      </c>
      <c r="C47" s="1" t="str">
        <f>[1]Sheet0!C43</f>
        <v>朱钰姣</v>
      </c>
      <c r="D47" s="1" t="str">
        <f>[1]Sheet0!L43</f>
        <v>76.39</v>
      </c>
      <c r="E47" s="1">
        <f>[1]Sheet0!M43</f>
        <v>46</v>
      </c>
      <c r="F47" s="1" t="str">
        <f>[1]Sheet0!N43</f>
        <v>97.9%</v>
      </c>
      <c r="G47" s="1" t="str">
        <f>[1]Sheet0!O43</f>
        <v>必修</v>
      </c>
      <c r="H47" s="6"/>
    </row>
    <row r="48" spans="1:8" ht="14.25" thickBot="1" x14ac:dyDescent="0.2">
      <c r="A48" s="1">
        <f>[1]Sheet0!A21</f>
        <v>47</v>
      </c>
      <c r="B48" s="1" t="str">
        <f>[1]Sheet0!B21</f>
        <v>1610648</v>
      </c>
      <c r="C48" s="1" t="str">
        <f>[1]Sheet0!C21</f>
        <v>彭飞虎</v>
      </c>
      <c r="D48" s="1" t="str">
        <f>[1]Sheet0!L21</f>
        <v>58.98</v>
      </c>
      <c r="E48" s="1">
        <f>[1]Sheet0!M21</f>
        <v>47</v>
      </c>
      <c r="F48" s="1" t="str">
        <f>[1]Sheet0!N21</f>
        <v>100.0%</v>
      </c>
      <c r="G48" s="1" t="str">
        <f>[1]Sheet0!O21</f>
        <v>必修</v>
      </c>
      <c r="H48" s="6"/>
    </row>
    <row r="49" spans="1:1" x14ac:dyDescent="0.15">
      <c r="A49" s="5"/>
    </row>
  </sheetData>
  <autoFilter ref="B1:H48"/>
  <sortState ref="A2:O48">
    <sortCondition ref="A2:A48"/>
  </sortState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17" sqref="H17"/>
    </sheetView>
  </sheetViews>
  <sheetFormatPr defaultRowHeight="13.5" x14ac:dyDescent="0.15"/>
  <cols>
    <col min="2" max="2" width="10.75" customWidth="1"/>
    <col min="4" max="4" width="12.125" customWidth="1"/>
    <col min="8" max="8" width="21" customWidth="1"/>
  </cols>
  <sheetData>
    <row r="1" spans="1:8" ht="27.75" thickBo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278</v>
      </c>
    </row>
    <row r="2" spans="1:8" ht="14.25" thickBot="1" x14ac:dyDescent="0.2">
      <c r="A2" s="3">
        <v>1</v>
      </c>
      <c r="B2" s="3" t="s">
        <v>156</v>
      </c>
      <c r="C2" s="3" t="s">
        <v>157</v>
      </c>
      <c r="D2" s="3" t="s">
        <v>158</v>
      </c>
      <c r="E2" s="3">
        <v>1</v>
      </c>
      <c r="F2" s="3" t="s">
        <v>159</v>
      </c>
      <c r="G2" s="3" t="s">
        <v>11</v>
      </c>
      <c r="H2" s="9" t="s">
        <v>281</v>
      </c>
    </row>
    <row r="3" spans="1:8" ht="14.25" thickBot="1" x14ac:dyDescent="0.2">
      <c r="A3" s="3">
        <v>2</v>
      </c>
      <c r="B3" s="3" t="s">
        <v>36</v>
      </c>
      <c r="C3" s="3" t="s">
        <v>37</v>
      </c>
      <c r="D3" s="3" t="s">
        <v>38</v>
      </c>
      <c r="E3" s="3">
        <v>2</v>
      </c>
      <c r="F3" s="3" t="s">
        <v>39</v>
      </c>
      <c r="G3" s="3" t="s">
        <v>11</v>
      </c>
      <c r="H3" s="9" t="s">
        <v>281</v>
      </c>
    </row>
    <row r="4" spans="1:8" ht="14.25" thickBot="1" x14ac:dyDescent="0.2">
      <c r="A4" s="3">
        <v>3</v>
      </c>
      <c r="B4" s="3" t="s">
        <v>108</v>
      </c>
      <c r="C4" s="3" t="s">
        <v>109</v>
      </c>
      <c r="D4" s="3" t="s">
        <v>110</v>
      </c>
      <c r="E4" s="3">
        <v>3</v>
      </c>
      <c r="F4" s="3" t="s">
        <v>111</v>
      </c>
      <c r="G4" s="3" t="s">
        <v>11</v>
      </c>
      <c r="H4" s="9" t="s">
        <v>281</v>
      </c>
    </row>
    <row r="5" spans="1:8" ht="14.25" thickBot="1" x14ac:dyDescent="0.2">
      <c r="A5" s="3">
        <v>4</v>
      </c>
      <c r="B5" s="3" t="s">
        <v>120</v>
      </c>
      <c r="C5" s="3" t="s">
        <v>121</v>
      </c>
      <c r="D5" s="3" t="s">
        <v>122</v>
      </c>
      <c r="E5" s="3">
        <v>4</v>
      </c>
      <c r="F5" s="3" t="s">
        <v>123</v>
      </c>
      <c r="G5" s="3" t="s">
        <v>11</v>
      </c>
      <c r="H5" s="9" t="s">
        <v>281</v>
      </c>
    </row>
    <row r="6" spans="1:8" ht="14.25" thickBot="1" x14ac:dyDescent="0.2">
      <c r="A6" s="3">
        <v>5</v>
      </c>
      <c r="B6" s="3" t="s">
        <v>72</v>
      </c>
      <c r="C6" s="3" t="s">
        <v>73</v>
      </c>
      <c r="D6" s="3" t="s">
        <v>74</v>
      </c>
      <c r="E6" s="3">
        <v>5</v>
      </c>
      <c r="F6" s="3" t="s">
        <v>75</v>
      </c>
      <c r="G6" s="3" t="s">
        <v>11</v>
      </c>
      <c r="H6" s="9" t="s">
        <v>281</v>
      </c>
    </row>
    <row r="7" spans="1:8" ht="14.25" thickBot="1" x14ac:dyDescent="0.2">
      <c r="A7" s="3">
        <v>6</v>
      </c>
      <c r="B7" s="3" t="s">
        <v>60</v>
      </c>
      <c r="C7" s="3" t="s">
        <v>61</v>
      </c>
      <c r="D7" s="3" t="s">
        <v>62</v>
      </c>
      <c r="E7" s="3">
        <v>6</v>
      </c>
      <c r="F7" s="3" t="s">
        <v>63</v>
      </c>
      <c r="G7" s="3" t="s">
        <v>11</v>
      </c>
      <c r="H7" s="9" t="s">
        <v>281</v>
      </c>
    </row>
    <row r="8" spans="1:8" ht="14.25" thickBot="1" x14ac:dyDescent="0.2">
      <c r="A8" s="3">
        <v>7</v>
      </c>
      <c r="B8" s="3" t="s">
        <v>160</v>
      </c>
      <c r="C8" s="3" t="s">
        <v>161</v>
      </c>
      <c r="D8" s="3" t="s">
        <v>162</v>
      </c>
      <c r="E8" s="3">
        <v>7</v>
      </c>
      <c r="F8" s="3" t="s">
        <v>163</v>
      </c>
      <c r="G8" s="3" t="s">
        <v>11</v>
      </c>
      <c r="H8" s="10" t="s">
        <v>283</v>
      </c>
    </row>
    <row r="9" spans="1:8" ht="14.25" thickBot="1" x14ac:dyDescent="0.2">
      <c r="A9" s="3">
        <v>8</v>
      </c>
      <c r="B9" s="3" t="s">
        <v>64</v>
      </c>
      <c r="C9" s="3" t="s">
        <v>65</v>
      </c>
      <c r="D9" s="3" t="s">
        <v>66</v>
      </c>
      <c r="E9" s="3">
        <v>8</v>
      </c>
      <c r="F9" s="3" t="s">
        <v>67</v>
      </c>
      <c r="G9" s="3" t="s">
        <v>11</v>
      </c>
      <c r="H9" s="9" t="s">
        <v>281</v>
      </c>
    </row>
    <row r="10" spans="1:8" ht="14.25" thickBot="1" x14ac:dyDescent="0.2">
      <c r="A10" s="3">
        <v>9</v>
      </c>
      <c r="B10" s="3" t="s">
        <v>56</v>
      </c>
      <c r="C10" s="3" t="s">
        <v>57</v>
      </c>
      <c r="D10" s="3" t="s">
        <v>58</v>
      </c>
      <c r="E10" s="3">
        <v>9</v>
      </c>
      <c r="F10" s="3" t="s">
        <v>59</v>
      </c>
      <c r="G10" s="3" t="s">
        <v>11</v>
      </c>
      <c r="H10" s="10" t="s">
        <v>283</v>
      </c>
    </row>
    <row r="11" spans="1:8" ht="14.25" thickBot="1" x14ac:dyDescent="0.2">
      <c r="A11" s="3">
        <v>10</v>
      </c>
      <c r="B11" s="3" t="s">
        <v>132</v>
      </c>
      <c r="C11" s="3" t="s">
        <v>133</v>
      </c>
      <c r="D11" s="3" t="s">
        <v>134</v>
      </c>
      <c r="E11" s="3">
        <v>10</v>
      </c>
      <c r="F11" s="3" t="s">
        <v>135</v>
      </c>
      <c r="G11" s="3" t="s">
        <v>11</v>
      </c>
      <c r="H11" s="9" t="s">
        <v>281</v>
      </c>
    </row>
    <row r="12" spans="1:8" ht="14.25" thickBot="1" x14ac:dyDescent="0.2">
      <c r="A12" s="3">
        <v>11</v>
      </c>
      <c r="B12" s="3" t="s">
        <v>128</v>
      </c>
      <c r="C12" s="3" t="s">
        <v>129</v>
      </c>
      <c r="D12" s="3" t="s">
        <v>130</v>
      </c>
      <c r="E12" s="3">
        <v>11</v>
      </c>
      <c r="F12" s="3" t="s">
        <v>131</v>
      </c>
      <c r="G12" s="3" t="s">
        <v>11</v>
      </c>
      <c r="H12" s="10" t="s">
        <v>283</v>
      </c>
    </row>
    <row r="13" spans="1:8" ht="14.25" thickBot="1" x14ac:dyDescent="0.2">
      <c r="A13" s="3">
        <v>12</v>
      </c>
      <c r="B13" s="3" t="s">
        <v>96</v>
      </c>
      <c r="C13" s="3" t="s">
        <v>97</v>
      </c>
      <c r="D13" s="3" t="s">
        <v>98</v>
      </c>
      <c r="E13" s="3">
        <v>12</v>
      </c>
      <c r="F13" s="3" t="s">
        <v>99</v>
      </c>
      <c r="G13" s="3" t="s">
        <v>11</v>
      </c>
      <c r="H13" s="10" t="s">
        <v>283</v>
      </c>
    </row>
    <row r="14" spans="1:8" ht="14.25" thickBot="1" x14ac:dyDescent="0.2">
      <c r="A14" s="3">
        <v>13</v>
      </c>
      <c r="B14" s="3" t="s">
        <v>28</v>
      </c>
      <c r="C14" s="3" t="s">
        <v>29</v>
      </c>
      <c r="D14" s="3" t="s">
        <v>30</v>
      </c>
      <c r="E14" s="3">
        <v>13</v>
      </c>
      <c r="F14" s="3" t="s">
        <v>31</v>
      </c>
      <c r="G14" s="3" t="s">
        <v>11</v>
      </c>
      <c r="H14" s="9" t="s">
        <v>281</v>
      </c>
    </row>
    <row r="15" spans="1:8" ht="14.25" thickBot="1" x14ac:dyDescent="0.2">
      <c r="A15" s="3">
        <v>14</v>
      </c>
      <c r="B15" s="3" t="s">
        <v>136</v>
      </c>
      <c r="C15" s="3" t="s">
        <v>137</v>
      </c>
      <c r="D15" s="3" t="s">
        <v>138</v>
      </c>
      <c r="E15" s="3">
        <v>14</v>
      </c>
      <c r="F15" s="3" t="s">
        <v>139</v>
      </c>
      <c r="G15" s="3" t="s">
        <v>11</v>
      </c>
      <c r="H15" s="9" t="s">
        <v>281</v>
      </c>
    </row>
    <row r="16" spans="1:8" ht="14.25" thickBot="1" x14ac:dyDescent="0.2">
      <c r="A16" s="3">
        <v>15</v>
      </c>
      <c r="B16" s="3" t="s">
        <v>16</v>
      </c>
      <c r="C16" s="3" t="s">
        <v>17</v>
      </c>
      <c r="D16" s="3" t="s">
        <v>18</v>
      </c>
      <c r="E16" s="3">
        <v>15</v>
      </c>
      <c r="F16" s="3" t="s">
        <v>19</v>
      </c>
      <c r="G16" s="3" t="s">
        <v>11</v>
      </c>
      <c r="H16" s="10" t="s">
        <v>283</v>
      </c>
    </row>
    <row r="17" spans="1:8" ht="14.25" thickBot="1" x14ac:dyDescent="0.2">
      <c r="A17" s="3">
        <v>16</v>
      </c>
      <c r="B17" s="3" t="s">
        <v>116</v>
      </c>
      <c r="C17" s="3" t="s">
        <v>117</v>
      </c>
      <c r="D17" s="3" t="s">
        <v>118</v>
      </c>
      <c r="E17" s="3">
        <v>16</v>
      </c>
      <c r="F17" s="3" t="s">
        <v>119</v>
      </c>
      <c r="G17" s="3" t="s">
        <v>11</v>
      </c>
      <c r="H17" s="10" t="s">
        <v>275</v>
      </c>
    </row>
    <row r="18" spans="1:8" ht="14.25" thickBot="1" x14ac:dyDescent="0.2">
      <c r="A18" s="3">
        <v>17</v>
      </c>
      <c r="B18" s="3" t="s">
        <v>80</v>
      </c>
      <c r="C18" s="3" t="s">
        <v>81</v>
      </c>
      <c r="D18" s="3" t="s">
        <v>82</v>
      </c>
      <c r="E18" s="3">
        <v>17</v>
      </c>
      <c r="F18" s="3" t="s">
        <v>83</v>
      </c>
      <c r="G18" s="3" t="s">
        <v>11</v>
      </c>
      <c r="H18" s="9" t="s">
        <v>281</v>
      </c>
    </row>
    <row r="19" spans="1:8" ht="14.25" thickBot="1" x14ac:dyDescent="0.2">
      <c r="A19" s="3">
        <v>18</v>
      </c>
      <c r="B19" s="3" t="s">
        <v>76</v>
      </c>
      <c r="C19" s="3" t="s">
        <v>77</v>
      </c>
      <c r="D19" s="3" t="s">
        <v>78</v>
      </c>
      <c r="E19" s="3">
        <v>18</v>
      </c>
      <c r="F19" s="3" t="s">
        <v>79</v>
      </c>
      <c r="G19" s="3" t="s">
        <v>11</v>
      </c>
      <c r="H19" s="10" t="s">
        <v>284</v>
      </c>
    </row>
    <row r="20" spans="1:8" ht="14.25" thickBot="1" x14ac:dyDescent="0.2">
      <c r="A20" s="3">
        <v>19</v>
      </c>
      <c r="B20" s="3" t="s">
        <v>84</v>
      </c>
      <c r="C20" s="3" t="s">
        <v>85</v>
      </c>
      <c r="D20" s="3" t="s">
        <v>86</v>
      </c>
      <c r="E20" s="3">
        <v>19</v>
      </c>
      <c r="F20" s="3" t="s">
        <v>87</v>
      </c>
      <c r="G20" s="3" t="s">
        <v>11</v>
      </c>
      <c r="H20" s="9" t="s">
        <v>281</v>
      </c>
    </row>
    <row r="21" spans="1:8" ht="14.25" thickBot="1" x14ac:dyDescent="0.2">
      <c r="A21" s="3">
        <v>20</v>
      </c>
      <c r="B21" s="3" t="s">
        <v>48</v>
      </c>
      <c r="C21" s="3" t="s">
        <v>49</v>
      </c>
      <c r="D21" s="3" t="s">
        <v>50</v>
      </c>
      <c r="E21" s="3">
        <v>20</v>
      </c>
      <c r="F21" s="3" t="s">
        <v>51</v>
      </c>
      <c r="G21" s="3" t="s">
        <v>11</v>
      </c>
      <c r="H21" s="10" t="s">
        <v>284</v>
      </c>
    </row>
    <row r="22" spans="1:8" ht="14.25" thickBot="1" x14ac:dyDescent="0.2">
      <c r="A22" s="3">
        <v>21</v>
      </c>
      <c r="B22" s="3" t="s">
        <v>164</v>
      </c>
      <c r="C22" s="3" t="s">
        <v>165</v>
      </c>
      <c r="D22" s="3" t="s">
        <v>166</v>
      </c>
      <c r="E22" s="3">
        <v>21</v>
      </c>
      <c r="F22" s="3" t="s">
        <v>167</v>
      </c>
      <c r="G22" s="3" t="s">
        <v>11</v>
      </c>
      <c r="H22" s="10" t="s">
        <v>284</v>
      </c>
    </row>
    <row r="23" spans="1:8" ht="14.25" thickBot="1" x14ac:dyDescent="0.2">
      <c r="A23" s="3">
        <v>22</v>
      </c>
      <c r="B23" s="3" t="s">
        <v>140</v>
      </c>
      <c r="C23" s="3" t="s">
        <v>141</v>
      </c>
      <c r="D23" s="3" t="s">
        <v>142</v>
      </c>
      <c r="E23" s="3">
        <v>22</v>
      </c>
      <c r="F23" s="3" t="s">
        <v>143</v>
      </c>
      <c r="G23" s="3" t="s">
        <v>11</v>
      </c>
      <c r="H23" s="10" t="s">
        <v>284</v>
      </c>
    </row>
    <row r="24" spans="1:8" ht="14.25" thickBot="1" x14ac:dyDescent="0.2">
      <c r="A24" s="3">
        <v>23</v>
      </c>
      <c r="B24" s="3" t="s">
        <v>152</v>
      </c>
      <c r="C24" s="3" t="s">
        <v>153</v>
      </c>
      <c r="D24" s="3" t="s">
        <v>154</v>
      </c>
      <c r="E24" s="3">
        <v>23</v>
      </c>
      <c r="F24" s="3" t="s">
        <v>155</v>
      </c>
      <c r="G24" s="3" t="s">
        <v>11</v>
      </c>
      <c r="H24" s="10" t="s">
        <v>284</v>
      </c>
    </row>
    <row r="25" spans="1:8" ht="14.25" thickBot="1" x14ac:dyDescent="0.2">
      <c r="A25" s="3">
        <v>24</v>
      </c>
      <c r="B25" s="3" t="s">
        <v>32</v>
      </c>
      <c r="C25" s="3" t="s">
        <v>33</v>
      </c>
      <c r="D25" s="3" t="s">
        <v>34</v>
      </c>
      <c r="E25" s="3">
        <v>24</v>
      </c>
      <c r="F25" s="3" t="s">
        <v>35</v>
      </c>
      <c r="G25" s="3" t="s">
        <v>11</v>
      </c>
      <c r="H25" s="10" t="s">
        <v>284</v>
      </c>
    </row>
    <row r="26" spans="1:8" ht="14.25" thickBot="1" x14ac:dyDescent="0.2">
      <c r="A26" s="3">
        <v>25</v>
      </c>
      <c r="B26" s="3" t="s">
        <v>7</v>
      </c>
      <c r="C26" s="3" t="s">
        <v>8</v>
      </c>
      <c r="D26" s="3" t="s">
        <v>9</v>
      </c>
      <c r="E26" s="3">
        <v>25</v>
      </c>
      <c r="F26" s="3" t="s">
        <v>10</v>
      </c>
      <c r="G26" s="3" t="s">
        <v>11</v>
      </c>
      <c r="H26" s="10" t="s">
        <v>284</v>
      </c>
    </row>
    <row r="27" spans="1:8" ht="14.25" thickBot="1" x14ac:dyDescent="0.2">
      <c r="A27" s="3">
        <v>26</v>
      </c>
      <c r="B27" s="3" t="s">
        <v>172</v>
      </c>
      <c r="C27" s="3" t="s">
        <v>173</v>
      </c>
      <c r="D27" s="3" t="s">
        <v>174</v>
      </c>
      <c r="E27" s="3">
        <v>26</v>
      </c>
      <c r="F27" s="3" t="s">
        <v>175</v>
      </c>
      <c r="G27" s="3" t="s">
        <v>11</v>
      </c>
      <c r="H27" s="10" t="s">
        <v>284</v>
      </c>
    </row>
    <row r="28" spans="1:8" ht="14.25" thickBot="1" x14ac:dyDescent="0.2">
      <c r="A28" s="3">
        <v>27</v>
      </c>
      <c r="B28" s="3" t="s">
        <v>176</v>
      </c>
      <c r="C28" s="3" t="s">
        <v>177</v>
      </c>
      <c r="D28" s="3" t="s">
        <v>178</v>
      </c>
      <c r="E28" s="3">
        <v>27</v>
      </c>
      <c r="F28" s="3" t="s">
        <v>179</v>
      </c>
      <c r="G28" s="3" t="s">
        <v>11</v>
      </c>
      <c r="H28" s="10" t="s">
        <v>284</v>
      </c>
    </row>
    <row r="29" spans="1:8" ht="14.25" thickBot="1" x14ac:dyDescent="0.2">
      <c r="A29" s="3">
        <v>28</v>
      </c>
      <c r="B29" s="3" t="s">
        <v>20</v>
      </c>
      <c r="C29" s="3" t="s">
        <v>21</v>
      </c>
      <c r="D29" s="3" t="s">
        <v>22</v>
      </c>
      <c r="E29" s="3">
        <v>28</v>
      </c>
      <c r="F29" s="3" t="s">
        <v>23</v>
      </c>
      <c r="G29" s="3" t="s">
        <v>11</v>
      </c>
      <c r="H29" s="10" t="s">
        <v>284</v>
      </c>
    </row>
    <row r="30" spans="1:8" ht="14.25" thickBot="1" x14ac:dyDescent="0.2">
      <c r="A30" s="3">
        <v>29</v>
      </c>
      <c r="B30" s="3" t="s">
        <v>24</v>
      </c>
      <c r="C30" s="3" t="s">
        <v>25</v>
      </c>
      <c r="D30" s="3" t="s">
        <v>26</v>
      </c>
      <c r="E30" s="3">
        <v>29</v>
      </c>
      <c r="F30" s="3" t="s">
        <v>27</v>
      </c>
      <c r="G30" s="3" t="s">
        <v>11</v>
      </c>
      <c r="H30" s="10" t="s">
        <v>284</v>
      </c>
    </row>
    <row r="31" spans="1:8" ht="14.25" thickBot="1" x14ac:dyDescent="0.2">
      <c r="A31" s="3">
        <v>30</v>
      </c>
      <c r="B31" s="3" t="s">
        <v>168</v>
      </c>
      <c r="C31" s="3" t="s">
        <v>169</v>
      </c>
      <c r="D31" s="3" t="s">
        <v>170</v>
      </c>
      <c r="E31" s="3">
        <v>30</v>
      </c>
      <c r="F31" s="3" t="s">
        <v>171</v>
      </c>
      <c r="G31" s="3" t="s">
        <v>11</v>
      </c>
      <c r="H31" s="10" t="s">
        <v>284</v>
      </c>
    </row>
    <row r="32" spans="1:8" ht="14.25" thickBot="1" x14ac:dyDescent="0.2">
      <c r="A32" s="3">
        <v>31</v>
      </c>
      <c r="B32" s="3" t="s">
        <v>92</v>
      </c>
      <c r="C32" s="3" t="s">
        <v>93</v>
      </c>
      <c r="D32" s="3" t="s">
        <v>94</v>
      </c>
      <c r="E32" s="3">
        <v>31</v>
      </c>
      <c r="F32" s="3" t="s">
        <v>95</v>
      </c>
      <c r="G32" s="3" t="s">
        <v>11</v>
      </c>
      <c r="H32" s="10" t="s">
        <v>284</v>
      </c>
    </row>
    <row r="33" spans="1:8" ht="14.25" thickBot="1" x14ac:dyDescent="0.2">
      <c r="A33" s="3">
        <v>32</v>
      </c>
      <c r="B33" s="3" t="s">
        <v>88</v>
      </c>
      <c r="C33" s="3" t="s">
        <v>89</v>
      </c>
      <c r="D33" s="3" t="s">
        <v>90</v>
      </c>
      <c r="E33" s="3">
        <v>32</v>
      </c>
      <c r="F33" s="3" t="s">
        <v>91</v>
      </c>
      <c r="G33" s="3" t="s">
        <v>11</v>
      </c>
      <c r="H33" s="10" t="s">
        <v>284</v>
      </c>
    </row>
    <row r="34" spans="1:8" ht="14.25" thickBot="1" x14ac:dyDescent="0.2">
      <c r="A34" s="3">
        <v>33</v>
      </c>
      <c r="B34" s="3" t="s">
        <v>104</v>
      </c>
      <c r="C34" s="3" t="s">
        <v>105</v>
      </c>
      <c r="D34" s="3" t="s">
        <v>106</v>
      </c>
      <c r="E34" s="3">
        <v>33</v>
      </c>
      <c r="F34" s="3" t="s">
        <v>107</v>
      </c>
      <c r="G34" s="3" t="s">
        <v>11</v>
      </c>
      <c r="H34" s="9" t="s">
        <v>281</v>
      </c>
    </row>
    <row r="35" spans="1:8" ht="14.25" thickBot="1" x14ac:dyDescent="0.2">
      <c r="A35" s="3">
        <v>34</v>
      </c>
      <c r="B35" s="3" t="s">
        <v>144</v>
      </c>
      <c r="C35" s="3" t="s">
        <v>145</v>
      </c>
      <c r="D35" s="3" t="s">
        <v>146</v>
      </c>
      <c r="E35" s="3">
        <v>34</v>
      </c>
      <c r="F35" s="3" t="s">
        <v>147</v>
      </c>
      <c r="G35" s="3" t="s">
        <v>11</v>
      </c>
      <c r="H35" s="10" t="s">
        <v>284</v>
      </c>
    </row>
    <row r="36" spans="1:8" ht="14.25" thickBot="1" x14ac:dyDescent="0.2">
      <c r="A36" s="3">
        <v>35</v>
      </c>
      <c r="B36" s="3" t="s">
        <v>40</v>
      </c>
      <c r="C36" s="3" t="s">
        <v>41</v>
      </c>
      <c r="D36" s="3" t="s">
        <v>42</v>
      </c>
      <c r="E36" s="3">
        <v>35</v>
      </c>
      <c r="F36" s="3" t="s">
        <v>43</v>
      </c>
      <c r="G36" s="3" t="s">
        <v>11</v>
      </c>
      <c r="H36" s="3"/>
    </row>
    <row r="37" spans="1:8" ht="14.25" thickBot="1" x14ac:dyDescent="0.2">
      <c r="A37" s="3">
        <v>36</v>
      </c>
      <c r="B37" s="3" t="s">
        <v>12</v>
      </c>
      <c r="C37" s="3" t="s">
        <v>13</v>
      </c>
      <c r="D37" s="3" t="s">
        <v>14</v>
      </c>
      <c r="E37" s="3">
        <v>36</v>
      </c>
      <c r="F37" s="3" t="s">
        <v>15</v>
      </c>
      <c r="G37" s="3" t="s">
        <v>11</v>
      </c>
      <c r="H37" s="3"/>
    </row>
    <row r="38" spans="1:8" ht="14.25" thickBot="1" x14ac:dyDescent="0.2">
      <c r="A38" s="3">
        <v>37</v>
      </c>
      <c r="B38" s="3" t="s">
        <v>68</v>
      </c>
      <c r="C38" s="3" t="s">
        <v>69</v>
      </c>
      <c r="D38" s="3" t="s">
        <v>70</v>
      </c>
      <c r="E38" s="3">
        <v>37</v>
      </c>
      <c r="F38" s="3" t="s">
        <v>71</v>
      </c>
      <c r="G38" s="3" t="s">
        <v>11</v>
      </c>
      <c r="H38" s="3"/>
    </row>
    <row r="39" spans="1:8" ht="14.25" thickBot="1" x14ac:dyDescent="0.2">
      <c r="A39" s="3">
        <v>38</v>
      </c>
      <c r="B39" s="3" t="s">
        <v>100</v>
      </c>
      <c r="C39" s="3" t="s">
        <v>101</v>
      </c>
      <c r="D39" s="3" t="s">
        <v>102</v>
      </c>
      <c r="E39" s="3">
        <v>38</v>
      </c>
      <c r="F39" s="3" t="s">
        <v>103</v>
      </c>
      <c r="G39" s="3" t="s">
        <v>11</v>
      </c>
      <c r="H39" s="3"/>
    </row>
    <row r="40" spans="1:8" ht="14.25" thickBot="1" x14ac:dyDescent="0.2">
      <c r="A40" s="3">
        <v>39</v>
      </c>
      <c r="B40" s="3" t="s">
        <v>52</v>
      </c>
      <c r="C40" s="3" t="s">
        <v>53</v>
      </c>
      <c r="D40" s="3" t="s">
        <v>54</v>
      </c>
      <c r="E40" s="3">
        <v>39</v>
      </c>
      <c r="F40" s="3" t="s">
        <v>55</v>
      </c>
      <c r="G40" s="3" t="s">
        <v>11</v>
      </c>
      <c r="H40" s="3"/>
    </row>
    <row r="41" spans="1:8" ht="14.25" thickBot="1" x14ac:dyDescent="0.2">
      <c r="A41" s="3">
        <v>40</v>
      </c>
      <c r="B41" s="3" t="s">
        <v>112</v>
      </c>
      <c r="C41" s="3" t="s">
        <v>113</v>
      </c>
      <c r="D41" s="3" t="s">
        <v>114</v>
      </c>
      <c r="E41" s="3">
        <v>40</v>
      </c>
      <c r="F41" s="3" t="s">
        <v>115</v>
      </c>
      <c r="G41" s="3" t="s">
        <v>11</v>
      </c>
      <c r="H41" s="3"/>
    </row>
    <row r="42" spans="1:8" ht="14.25" thickBot="1" x14ac:dyDescent="0.2">
      <c r="A42" s="3">
        <v>41</v>
      </c>
      <c r="B42" s="3" t="s">
        <v>44</v>
      </c>
      <c r="C42" s="3" t="s">
        <v>45</v>
      </c>
      <c r="D42" s="3" t="s">
        <v>46</v>
      </c>
      <c r="E42" s="3">
        <v>41</v>
      </c>
      <c r="F42" s="3" t="s">
        <v>47</v>
      </c>
      <c r="G42" s="3" t="s">
        <v>11</v>
      </c>
      <c r="H42" s="3"/>
    </row>
    <row r="43" spans="1:8" ht="14.25" thickBot="1" x14ac:dyDescent="0.2">
      <c r="A43" s="3">
        <v>42</v>
      </c>
      <c r="B43" s="3" t="s">
        <v>124</v>
      </c>
      <c r="C43" s="3" t="s">
        <v>125</v>
      </c>
      <c r="D43" s="3" t="s">
        <v>126</v>
      </c>
      <c r="E43" s="3">
        <v>42</v>
      </c>
      <c r="F43" s="3" t="s">
        <v>127</v>
      </c>
      <c r="G43" s="3" t="s">
        <v>11</v>
      </c>
      <c r="H43" s="3"/>
    </row>
    <row r="44" spans="1:8" ht="14.25" thickBot="1" x14ac:dyDescent="0.2">
      <c r="A44" s="3">
        <v>43</v>
      </c>
      <c r="B44" s="3" t="s">
        <v>148</v>
      </c>
      <c r="C44" s="3" t="s">
        <v>149</v>
      </c>
      <c r="D44" s="3" t="s">
        <v>150</v>
      </c>
      <c r="E44" s="3">
        <v>43</v>
      </c>
      <c r="F44" s="3" t="s">
        <v>151</v>
      </c>
      <c r="G44" s="3" t="s">
        <v>11</v>
      </c>
      <c r="H44" s="3"/>
    </row>
  </sheetData>
  <autoFilter ref="A1:H44"/>
  <sortState ref="A2:O44">
    <sortCondition ref="A2:A44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2" workbookViewId="0">
      <selection activeCell="H2" sqref="H2:H21"/>
    </sheetView>
  </sheetViews>
  <sheetFormatPr defaultRowHeight="13.5" x14ac:dyDescent="0.15"/>
  <cols>
    <col min="2" max="2" width="11.5" customWidth="1"/>
    <col min="3" max="3" width="12" customWidth="1"/>
    <col min="4" max="4" width="11.75" customWidth="1"/>
    <col min="5" max="5" width="10.875" customWidth="1"/>
    <col min="6" max="6" width="10.5" customWidth="1"/>
    <col min="7" max="7" width="11.75" customWidth="1"/>
    <col min="8" max="8" width="11.875" bestFit="1" customWidth="1"/>
    <col min="9" max="9" width="11.75" customWidth="1"/>
  </cols>
  <sheetData>
    <row r="1" spans="1:8" ht="27.75" thickBo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278</v>
      </c>
    </row>
    <row r="2" spans="1:8" s="4" customFormat="1" ht="14.25" thickBot="1" x14ac:dyDescent="0.2">
      <c r="A2" s="1">
        <v>1</v>
      </c>
      <c r="B2" s="1" t="s">
        <v>208</v>
      </c>
      <c r="C2" s="1" t="s">
        <v>209</v>
      </c>
      <c r="D2" s="1" t="s">
        <v>210</v>
      </c>
      <c r="E2" s="1">
        <v>1</v>
      </c>
      <c r="F2" s="1" t="s">
        <v>211</v>
      </c>
      <c r="G2" s="1" t="s">
        <v>11</v>
      </c>
      <c r="H2" s="10" t="s">
        <v>282</v>
      </c>
    </row>
    <row r="3" spans="1:8" s="4" customFormat="1" ht="14.25" thickBot="1" x14ac:dyDescent="0.2">
      <c r="A3" s="1">
        <v>2</v>
      </c>
      <c r="B3" s="1" t="s">
        <v>215</v>
      </c>
      <c r="C3" s="1" t="s">
        <v>216</v>
      </c>
      <c r="D3" s="1" t="s">
        <v>217</v>
      </c>
      <c r="E3" s="1">
        <v>2</v>
      </c>
      <c r="F3" s="1" t="s">
        <v>218</v>
      </c>
      <c r="G3" s="1" t="s">
        <v>11</v>
      </c>
      <c r="H3" s="10" t="s">
        <v>282</v>
      </c>
    </row>
    <row r="4" spans="1:8" s="4" customFormat="1" ht="14.25" thickBot="1" x14ac:dyDescent="0.2">
      <c r="A4" s="1">
        <v>3</v>
      </c>
      <c r="B4" s="1" t="s">
        <v>219</v>
      </c>
      <c r="C4" s="1" t="s">
        <v>220</v>
      </c>
      <c r="D4" s="1" t="s">
        <v>221</v>
      </c>
      <c r="E4" s="1">
        <v>3</v>
      </c>
      <c r="F4" s="1" t="s">
        <v>222</v>
      </c>
      <c r="G4" s="1" t="s">
        <v>11</v>
      </c>
      <c r="H4" s="10" t="s">
        <v>282</v>
      </c>
    </row>
    <row r="5" spans="1:8" s="4" customFormat="1" ht="14.25" thickBot="1" x14ac:dyDescent="0.2">
      <c r="A5" s="1">
        <v>4</v>
      </c>
      <c r="B5" s="1" t="s">
        <v>184</v>
      </c>
      <c r="C5" s="1" t="s">
        <v>185</v>
      </c>
      <c r="D5" s="1" t="s">
        <v>186</v>
      </c>
      <c r="E5" s="1">
        <v>4</v>
      </c>
      <c r="F5" s="1" t="s">
        <v>187</v>
      </c>
      <c r="G5" s="1" t="s">
        <v>11</v>
      </c>
      <c r="H5" s="10" t="s">
        <v>282</v>
      </c>
    </row>
    <row r="6" spans="1:8" s="4" customFormat="1" ht="14.25" thickBot="1" x14ac:dyDescent="0.2">
      <c r="A6" s="1">
        <v>5</v>
      </c>
      <c r="B6" s="1" t="s">
        <v>251</v>
      </c>
      <c r="C6" s="1" t="s">
        <v>252</v>
      </c>
      <c r="D6" s="1" t="s">
        <v>253</v>
      </c>
      <c r="E6" s="1">
        <v>5</v>
      </c>
      <c r="F6" s="1" t="s">
        <v>254</v>
      </c>
      <c r="G6" s="1" t="s">
        <v>11</v>
      </c>
      <c r="H6" s="10" t="s">
        <v>282</v>
      </c>
    </row>
    <row r="7" spans="1:8" s="4" customFormat="1" ht="14.25" thickBot="1" x14ac:dyDescent="0.2">
      <c r="A7" s="1">
        <v>6</v>
      </c>
      <c r="B7" s="1" t="s">
        <v>227</v>
      </c>
      <c r="C7" s="1" t="s">
        <v>228</v>
      </c>
      <c r="D7" s="1" t="s">
        <v>229</v>
      </c>
      <c r="E7" s="1">
        <v>6</v>
      </c>
      <c r="F7" s="1" t="s">
        <v>230</v>
      </c>
      <c r="G7" s="1" t="s">
        <v>11</v>
      </c>
      <c r="H7" s="10" t="s">
        <v>282</v>
      </c>
    </row>
    <row r="8" spans="1:8" s="4" customFormat="1" ht="14.25" thickBot="1" x14ac:dyDescent="0.2">
      <c r="A8" s="1">
        <v>7</v>
      </c>
      <c r="B8" s="1" t="s">
        <v>243</v>
      </c>
      <c r="C8" s="1" t="s">
        <v>244</v>
      </c>
      <c r="D8" s="1" t="s">
        <v>245</v>
      </c>
      <c r="E8" s="1">
        <v>7</v>
      </c>
      <c r="F8" s="1" t="s">
        <v>246</v>
      </c>
      <c r="G8" s="1" t="s">
        <v>11</v>
      </c>
      <c r="H8" s="10" t="s">
        <v>285</v>
      </c>
    </row>
    <row r="9" spans="1:8" s="4" customFormat="1" ht="14.25" thickBot="1" x14ac:dyDescent="0.2">
      <c r="A9" s="1">
        <v>8</v>
      </c>
      <c r="B9" s="1" t="s">
        <v>271</v>
      </c>
      <c r="C9" s="1" t="s">
        <v>272</v>
      </c>
      <c r="D9" s="1" t="s">
        <v>273</v>
      </c>
      <c r="E9" s="1">
        <v>8</v>
      </c>
      <c r="F9" s="1" t="s">
        <v>274</v>
      </c>
      <c r="G9" s="1" t="s">
        <v>11</v>
      </c>
      <c r="H9" s="10" t="s">
        <v>282</v>
      </c>
    </row>
    <row r="10" spans="1:8" s="4" customFormat="1" ht="14.25" thickBot="1" x14ac:dyDescent="0.2">
      <c r="A10" s="1">
        <v>9</v>
      </c>
      <c r="B10" s="1" t="s">
        <v>200</v>
      </c>
      <c r="C10" s="1" t="s">
        <v>201</v>
      </c>
      <c r="D10" s="1" t="s">
        <v>202</v>
      </c>
      <c r="E10" s="1">
        <v>9</v>
      </c>
      <c r="F10" s="1" t="s">
        <v>203</v>
      </c>
      <c r="G10" s="1" t="s">
        <v>11</v>
      </c>
      <c r="H10" s="10" t="s">
        <v>282</v>
      </c>
    </row>
    <row r="11" spans="1:8" s="4" customFormat="1" ht="14.25" thickBot="1" x14ac:dyDescent="0.2">
      <c r="A11" s="1">
        <v>10</v>
      </c>
      <c r="B11" s="1" t="s">
        <v>196</v>
      </c>
      <c r="C11" s="1" t="s">
        <v>197</v>
      </c>
      <c r="D11" s="1" t="s">
        <v>198</v>
      </c>
      <c r="E11" s="1">
        <v>10</v>
      </c>
      <c r="F11" s="1" t="s">
        <v>199</v>
      </c>
      <c r="G11" s="1" t="s">
        <v>11</v>
      </c>
      <c r="H11" s="10" t="s">
        <v>282</v>
      </c>
    </row>
    <row r="12" spans="1:8" s="4" customFormat="1" ht="14.25" thickBot="1" x14ac:dyDescent="0.2">
      <c r="A12" s="1">
        <v>11</v>
      </c>
      <c r="B12" s="1" t="s">
        <v>231</v>
      </c>
      <c r="C12" s="1" t="s">
        <v>232</v>
      </c>
      <c r="D12" s="1" t="s">
        <v>233</v>
      </c>
      <c r="E12" s="1">
        <v>11</v>
      </c>
      <c r="F12" s="1" t="s">
        <v>234</v>
      </c>
      <c r="G12" s="1" t="s">
        <v>11</v>
      </c>
      <c r="H12" s="10" t="s">
        <v>285</v>
      </c>
    </row>
    <row r="13" spans="1:8" s="4" customFormat="1" ht="14.25" thickBot="1" x14ac:dyDescent="0.2">
      <c r="A13" s="1">
        <v>12</v>
      </c>
      <c r="B13" s="1" t="s">
        <v>180</v>
      </c>
      <c r="C13" s="1" t="s">
        <v>181</v>
      </c>
      <c r="D13" s="1" t="s">
        <v>182</v>
      </c>
      <c r="E13" s="1">
        <v>12</v>
      </c>
      <c r="F13" s="1" t="s">
        <v>183</v>
      </c>
      <c r="G13" s="1" t="s">
        <v>11</v>
      </c>
      <c r="H13" s="10" t="s">
        <v>282</v>
      </c>
    </row>
    <row r="14" spans="1:8" s="4" customFormat="1" ht="14.25" thickBot="1" x14ac:dyDescent="0.2">
      <c r="A14" s="1">
        <v>13</v>
      </c>
      <c r="B14" s="1" t="s">
        <v>235</v>
      </c>
      <c r="C14" s="1" t="s">
        <v>236</v>
      </c>
      <c r="D14" s="1" t="s">
        <v>237</v>
      </c>
      <c r="E14" s="1">
        <v>13</v>
      </c>
      <c r="F14" s="1" t="s">
        <v>238</v>
      </c>
      <c r="G14" s="1" t="s">
        <v>11</v>
      </c>
      <c r="H14" s="10" t="s">
        <v>282</v>
      </c>
    </row>
    <row r="15" spans="1:8" s="4" customFormat="1" ht="14.25" thickBot="1" x14ac:dyDescent="0.2">
      <c r="A15" s="1">
        <v>14</v>
      </c>
      <c r="B15" s="1" t="s">
        <v>259</v>
      </c>
      <c r="C15" s="1" t="s">
        <v>260</v>
      </c>
      <c r="D15" s="1" t="s">
        <v>261</v>
      </c>
      <c r="E15" s="1">
        <v>14</v>
      </c>
      <c r="F15" s="1" t="s">
        <v>262</v>
      </c>
      <c r="G15" s="1" t="s">
        <v>11</v>
      </c>
      <c r="H15" s="10" t="s">
        <v>285</v>
      </c>
    </row>
    <row r="16" spans="1:8" s="4" customFormat="1" ht="14.25" thickBot="1" x14ac:dyDescent="0.2">
      <c r="A16" s="1">
        <v>15</v>
      </c>
      <c r="B16" s="1" t="s">
        <v>239</v>
      </c>
      <c r="C16" s="1" t="s">
        <v>240</v>
      </c>
      <c r="D16" s="1" t="s">
        <v>241</v>
      </c>
      <c r="E16" s="1">
        <v>15</v>
      </c>
      <c r="F16" s="1" t="s">
        <v>242</v>
      </c>
      <c r="G16" s="1" t="s">
        <v>11</v>
      </c>
      <c r="H16" s="10" t="s">
        <v>285</v>
      </c>
    </row>
    <row r="17" spans="1:8" s="4" customFormat="1" ht="14.25" thickBot="1" x14ac:dyDescent="0.2">
      <c r="A17" s="1">
        <v>16</v>
      </c>
      <c r="B17" s="1" t="s">
        <v>204</v>
      </c>
      <c r="C17" s="1" t="s">
        <v>205</v>
      </c>
      <c r="D17" s="1" t="s">
        <v>206</v>
      </c>
      <c r="E17" s="1">
        <v>16</v>
      </c>
      <c r="F17" s="1" t="s">
        <v>207</v>
      </c>
      <c r="G17" s="1" t="s">
        <v>11</v>
      </c>
      <c r="H17" s="10" t="s">
        <v>275</v>
      </c>
    </row>
    <row r="18" spans="1:8" s="4" customFormat="1" ht="14.25" thickBot="1" x14ac:dyDescent="0.2">
      <c r="A18" s="1">
        <v>17</v>
      </c>
      <c r="B18" s="1" t="s">
        <v>267</v>
      </c>
      <c r="C18" s="1" t="s">
        <v>268</v>
      </c>
      <c r="D18" s="1" t="s">
        <v>269</v>
      </c>
      <c r="E18" s="1">
        <v>17</v>
      </c>
      <c r="F18" s="1" t="s">
        <v>270</v>
      </c>
      <c r="G18" s="1" t="s">
        <v>11</v>
      </c>
      <c r="H18" s="10" t="s">
        <v>285</v>
      </c>
    </row>
    <row r="19" spans="1:8" s="4" customFormat="1" ht="14.25" thickBot="1" x14ac:dyDescent="0.2">
      <c r="A19" s="1">
        <v>18</v>
      </c>
      <c r="B19" s="1" t="s">
        <v>255</v>
      </c>
      <c r="C19" s="1" t="s">
        <v>256</v>
      </c>
      <c r="D19" s="1" t="s">
        <v>257</v>
      </c>
      <c r="E19" s="1">
        <v>18</v>
      </c>
      <c r="F19" s="1" t="s">
        <v>258</v>
      </c>
      <c r="G19" s="1" t="s">
        <v>11</v>
      </c>
      <c r="H19" s="10" t="s">
        <v>285</v>
      </c>
    </row>
    <row r="20" spans="1:8" s="4" customFormat="1" ht="14.25" thickBot="1" x14ac:dyDescent="0.2">
      <c r="A20" s="1">
        <v>19</v>
      </c>
      <c r="B20" s="1" t="s">
        <v>247</v>
      </c>
      <c r="C20" s="1" t="s">
        <v>248</v>
      </c>
      <c r="D20" s="1" t="s">
        <v>249</v>
      </c>
      <c r="E20" s="1">
        <v>19</v>
      </c>
      <c r="F20" s="1" t="s">
        <v>250</v>
      </c>
      <c r="G20" s="1" t="s">
        <v>11</v>
      </c>
      <c r="H20" s="10" t="s">
        <v>285</v>
      </c>
    </row>
    <row r="21" spans="1:8" s="4" customFormat="1" ht="14.25" thickBot="1" x14ac:dyDescent="0.2">
      <c r="A21" s="1">
        <v>20</v>
      </c>
      <c r="B21" s="1" t="s">
        <v>223</v>
      </c>
      <c r="C21" s="1" t="s">
        <v>224</v>
      </c>
      <c r="D21" s="1" t="s">
        <v>225</v>
      </c>
      <c r="E21" s="1">
        <v>20</v>
      </c>
      <c r="F21" s="1" t="s">
        <v>226</v>
      </c>
      <c r="G21" s="1" t="s">
        <v>11</v>
      </c>
      <c r="H21" s="10"/>
    </row>
    <row r="22" spans="1:8" s="4" customFormat="1" ht="14.25" thickBot="1" x14ac:dyDescent="0.2">
      <c r="A22" s="1">
        <v>21</v>
      </c>
      <c r="B22" s="1" t="s">
        <v>263</v>
      </c>
      <c r="C22" s="1" t="s">
        <v>264</v>
      </c>
      <c r="D22" s="1" t="s">
        <v>265</v>
      </c>
      <c r="E22" s="1">
        <v>21</v>
      </c>
      <c r="F22" s="1" t="s">
        <v>266</v>
      </c>
      <c r="G22" s="1" t="s">
        <v>11</v>
      </c>
      <c r="H22" s="9"/>
    </row>
    <row r="23" spans="1:8" s="4" customFormat="1" ht="14.25" thickBot="1" x14ac:dyDescent="0.2">
      <c r="A23" s="1">
        <v>22</v>
      </c>
      <c r="B23" s="1" t="s">
        <v>188</v>
      </c>
      <c r="C23" s="1" t="s">
        <v>189</v>
      </c>
      <c r="D23" s="1" t="s">
        <v>190</v>
      </c>
      <c r="E23" s="1">
        <v>22</v>
      </c>
      <c r="F23" s="1" t="s">
        <v>191</v>
      </c>
      <c r="G23" s="1" t="s">
        <v>11</v>
      </c>
      <c r="H23" s="9"/>
    </row>
    <row r="24" spans="1:8" s="4" customFormat="1" ht="14.25" thickBot="1" x14ac:dyDescent="0.2">
      <c r="A24" s="1">
        <v>23</v>
      </c>
      <c r="B24" s="1" t="s">
        <v>192</v>
      </c>
      <c r="C24" s="1" t="s">
        <v>193</v>
      </c>
      <c r="D24" s="1" t="s">
        <v>194</v>
      </c>
      <c r="E24" s="1">
        <v>23</v>
      </c>
      <c r="F24" s="1" t="s">
        <v>195</v>
      </c>
      <c r="G24" s="1" t="s">
        <v>11</v>
      </c>
      <c r="H24" s="9"/>
    </row>
    <row r="25" spans="1:8" s="4" customFormat="1" ht="27.75" thickBot="1" x14ac:dyDescent="0.2">
      <c r="A25" s="1">
        <v>24</v>
      </c>
      <c r="B25" s="1" t="s">
        <v>212</v>
      </c>
      <c r="C25" s="1" t="s">
        <v>213</v>
      </c>
      <c r="D25" s="1" t="s">
        <v>214</v>
      </c>
      <c r="E25" s="1">
        <v>24</v>
      </c>
      <c r="F25" s="1" t="s">
        <v>151</v>
      </c>
      <c r="G25" s="1" t="s">
        <v>11</v>
      </c>
      <c r="H25" s="7" t="s">
        <v>286</v>
      </c>
    </row>
  </sheetData>
  <autoFilter ref="A1:H25"/>
  <sortState ref="A2:O25">
    <sortCondition ref="A2:A25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环境科学专业</vt:lpstr>
      <vt:lpstr>环境工程专业</vt:lpstr>
      <vt:lpstr>资源循环专业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许亚楠</dc:creator>
  <cp:lastModifiedBy>jiahuanliu</cp:lastModifiedBy>
  <dcterms:created xsi:type="dcterms:W3CDTF">2020-02-24T01:08:00Z</dcterms:created>
  <dcterms:modified xsi:type="dcterms:W3CDTF">2020-08-29T14:01:50Z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